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_n0mrjku" sheetId="1" r:id="rId1"/>
  </sheets>
  <definedNames/>
  <calcPr fullCalcOnLoad="1"/>
</workbook>
</file>

<file path=xl/sharedStrings.xml><?xml version="1.0" encoding="utf-8"?>
<sst xmlns="http://schemas.openxmlformats.org/spreadsheetml/2006/main" count="816" uniqueCount="525">
  <si>
    <t>PREFEITURA MUNICIPAL DE MATEUS LEME</t>
  </si>
  <si>
    <t>Proposta de Preço - Processo Nº 2017/000235 de 06/07/2017</t>
  </si>
  <si>
    <t xml:space="preserve">Nome/Razão Social: </t>
  </si>
  <si>
    <t>CPF/CNPJ:</t>
  </si>
  <si>
    <t>Telefone:</t>
  </si>
  <si>
    <t>Observação: Favor preencher apenas os campos marcados em verde.</t>
  </si>
  <si>
    <t>Item</t>
  </si>
  <si>
    <t>Quantidade</t>
  </si>
  <si>
    <t>Unidade</t>
  </si>
  <si>
    <t>Código</t>
  </si>
  <si>
    <t>Descrição</t>
  </si>
  <si>
    <t>Marca</t>
  </si>
  <si>
    <t>Preço Unitário</t>
  </si>
  <si>
    <t>Preço Total</t>
  </si>
  <si>
    <t>0001</t>
  </si>
  <si>
    <t xml:space="preserve">      100,0000</t>
  </si>
  <si>
    <t>UN</t>
  </si>
  <si>
    <t>000031464</t>
  </si>
  <si>
    <t>ACIDO FOSFORICO 37% 3GR.</t>
  </si>
  <si>
    <t>0002</t>
  </si>
  <si>
    <t xml:space="preserve">       10,0000</t>
  </si>
  <si>
    <t>000020546</t>
  </si>
  <si>
    <t>AFASTADOR CIRURGICO MINNESOTA</t>
  </si>
  <si>
    <t>0003</t>
  </si>
  <si>
    <t xml:space="preserve">      150,0000</t>
  </si>
  <si>
    <t>000014890</t>
  </si>
  <si>
    <t>AGENTE DE UNIAO COM CARGA FOTOPOLIMERIZÁVEL E MONOCOMPONENTE PARA ESMALTE E DENTINA.O PRODUTO CONTÉM ÁLCOOL COMO SOLVENTE ORGANICO E EMBALAGEM EM CAIXA COM 04 ML.</t>
  </si>
  <si>
    <t>0004</t>
  </si>
  <si>
    <t>CX</t>
  </si>
  <si>
    <t>000025257</t>
  </si>
  <si>
    <t>AGULHA GENGIVAL CURTA,30G, DESCARTAVEL, COM BISEL TRIFACETADO, CAIXA CONTENDO 100 UNIDADES.</t>
  </si>
  <si>
    <t>0005</t>
  </si>
  <si>
    <t>000025258</t>
  </si>
  <si>
    <t>AGULHA GENGIVAL LONGA 27G, DESCARTÁVEL, COM BISEL TRIFACETADO, CAIXA CONTENDO 100 UNIDADES.</t>
  </si>
  <si>
    <t>0006</t>
  </si>
  <si>
    <t>PC</t>
  </si>
  <si>
    <t>000013618</t>
  </si>
  <si>
    <t>ALAVANCA HEIDBRINK RETA</t>
  </si>
  <si>
    <t>0007</t>
  </si>
  <si>
    <t>000024637</t>
  </si>
  <si>
    <t>ALAVANCA BANDEIRA DIREITA</t>
  </si>
  <si>
    <t>0008</t>
  </si>
  <si>
    <t>000024638</t>
  </si>
  <si>
    <t>ALAVANCA BANDEIRA ESQUERDA</t>
  </si>
  <si>
    <t>0009</t>
  </si>
  <si>
    <t xml:space="preserve">       20,0000</t>
  </si>
  <si>
    <t>000012102</t>
  </si>
  <si>
    <t>ANESTESICO MEPIVACAINA SEM VASO.CX COM 100 UNIDADES.</t>
  </si>
  <si>
    <t>0010</t>
  </si>
  <si>
    <t>000020436</t>
  </si>
  <si>
    <t>ANESTESICO CLORID PRILOCAINA ANESTESICO INJETÁVEL PRILOCAÍNA 3% COM FELIPRESSINA - CAIXA COM 50 TUBETES COM 1,8ML.</t>
  </si>
  <si>
    <t>0011</t>
  </si>
  <si>
    <t xml:space="preserve">      250,0000</t>
  </si>
  <si>
    <t>000020603</t>
  </si>
  <si>
    <t>ANESTESICO CLORIDRATO LIDOCA. ANESTÉSICO COM CLORIDRATO DE LIDOCAINA 0,02 G E FELINEFRINA 0,0004G LIDOCAINA, CLORIDRATI DE 2% SOLUÇÃO INJETÁVEL, CAIXA COM TUBETE COM 1,8ML.</t>
  </si>
  <si>
    <t>0012</t>
  </si>
  <si>
    <t>000009190</t>
  </si>
  <si>
    <t>ANESTESICO TOPICO DE BENZOCAINA, CAIXA CONTENDO 200 MG DE BENZOCAINA, PESO LÍQUIDO DE 12G.</t>
  </si>
  <si>
    <t>0013</t>
  </si>
  <si>
    <t xml:space="preserve">      200,0000</t>
  </si>
  <si>
    <t>000020439</t>
  </si>
  <si>
    <t>BANDA MATRIZ DE ACO INOX 05 MM ESTOJO 05 MM.</t>
  </si>
  <si>
    <t>0014</t>
  </si>
  <si>
    <t>000020440</t>
  </si>
  <si>
    <t>BANDA MATRIZ DE ACO INOX 07 MM ESTOJO 0,5MM.</t>
  </si>
  <si>
    <t>0015</t>
  </si>
  <si>
    <t>EB</t>
  </si>
  <si>
    <t>000020441</t>
  </si>
  <si>
    <t>BICARBONATO DE SODIO 100 GR.</t>
  </si>
  <si>
    <t>0016</t>
  </si>
  <si>
    <t>000025261</t>
  </si>
  <si>
    <t>BROCA CARBAIDE 1557</t>
  </si>
  <si>
    <t>0017</t>
  </si>
  <si>
    <t>000025262</t>
  </si>
  <si>
    <t>BROCA CARBAIDE 1558</t>
  </si>
  <si>
    <t>0018</t>
  </si>
  <si>
    <t>000025263</t>
  </si>
  <si>
    <t>BROCA CARBAIDE 6</t>
  </si>
  <si>
    <t>0019</t>
  </si>
  <si>
    <t>000024099</t>
  </si>
  <si>
    <t>BROCA CARBAIDE 702</t>
  </si>
  <si>
    <t>0020</t>
  </si>
  <si>
    <t>000025264</t>
  </si>
  <si>
    <t>BROCA CARBAIDE 8</t>
  </si>
  <si>
    <t>0021</t>
  </si>
  <si>
    <t>000009222</t>
  </si>
  <si>
    <t>BROCA CARBIDE N 1</t>
  </si>
  <si>
    <t>0022</t>
  </si>
  <si>
    <t>000009228</t>
  </si>
  <si>
    <t>BROCA CARBIDE N 2</t>
  </si>
  <si>
    <t>0023</t>
  </si>
  <si>
    <t>000009229</t>
  </si>
  <si>
    <t>BROCA CARBIDE N 3</t>
  </si>
  <si>
    <t>0024</t>
  </si>
  <si>
    <t>000009230</t>
  </si>
  <si>
    <t>BROCA CARBIDE N 5</t>
  </si>
  <si>
    <t>0025</t>
  </si>
  <si>
    <t>000014329</t>
  </si>
  <si>
    <t>BROCA CARBIDE Nº 4</t>
  </si>
  <si>
    <t>0026</t>
  </si>
  <si>
    <t>000024109</t>
  </si>
  <si>
    <t>BROCA DIAMANTADA 1092</t>
  </si>
  <si>
    <t>0027</t>
  </si>
  <si>
    <t>000024110</t>
  </si>
  <si>
    <t>BROCA DIAMANTADA 1111 F</t>
  </si>
  <si>
    <t>0028</t>
  </si>
  <si>
    <t>000024111</t>
  </si>
  <si>
    <t>BROCA DIAMANTADA 1141</t>
  </si>
  <si>
    <t>0029</t>
  </si>
  <si>
    <t>000024112</t>
  </si>
  <si>
    <t>BROCA DIAMANTADA 1190 FF</t>
  </si>
  <si>
    <t>0030</t>
  </si>
  <si>
    <t>000024117</t>
  </si>
  <si>
    <t>BROCA DIAMANTADA 3193</t>
  </si>
  <si>
    <t>0031</t>
  </si>
  <si>
    <t>000024118</t>
  </si>
  <si>
    <t>BROCA DIAMANTADA 3195</t>
  </si>
  <si>
    <t>0032</t>
  </si>
  <si>
    <t>000009245</t>
  </si>
  <si>
    <t>BROCA DIAMANTADA N 1012</t>
  </si>
  <si>
    <t>0033</t>
  </si>
  <si>
    <t>000009246</t>
  </si>
  <si>
    <t>BROCA DIAMANTADA N 1014</t>
  </si>
  <si>
    <t>0034</t>
  </si>
  <si>
    <t>000009248</t>
  </si>
  <si>
    <t>BROCA DIAMANTADA N 1032</t>
  </si>
  <si>
    <t>0035</t>
  </si>
  <si>
    <t>000009249</t>
  </si>
  <si>
    <t>BROCA DIAMANTADA N 1033</t>
  </si>
  <si>
    <t>0036</t>
  </si>
  <si>
    <t>000012915</t>
  </si>
  <si>
    <t>BROCA DIAMANTADA N 1090</t>
  </si>
  <si>
    <t>0037</t>
  </si>
  <si>
    <t>000009241</t>
  </si>
  <si>
    <t>BROCA DIAMANTADA N 1302</t>
  </si>
  <si>
    <t>0038</t>
  </si>
  <si>
    <t>000024107</t>
  </si>
  <si>
    <t>BROCA DIAMANTADA P/ CONTRA ANGULO Nº 4</t>
  </si>
  <si>
    <t>0039</t>
  </si>
  <si>
    <t>000024108</t>
  </si>
  <si>
    <t>BROCA DIAMANTADA P/ CONTRA ANGULO Nº 6</t>
  </si>
  <si>
    <t>0040</t>
  </si>
  <si>
    <t>000031465</t>
  </si>
  <si>
    <t>BROCA DIAMANTADA P/ CONTRA ANGULO Nº10</t>
  </si>
  <si>
    <t>0041</t>
  </si>
  <si>
    <t xml:space="preserve">       50,0000</t>
  </si>
  <si>
    <t>000022398</t>
  </si>
  <si>
    <t>BROCA KGS SERIE 3195 FF ACABAMENTO FINOI</t>
  </si>
  <si>
    <t>0042</t>
  </si>
  <si>
    <t>000022399</t>
  </si>
  <si>
    <t>BROCA KGS SERIE OURO 3118 F AR</t>
  </si>
  <si>
    <t>0043</t>
  </si>
  <si>
    <t xml:space="preserve">       30,0000</t>
  </si>
  <si>
    <t>000026849</t>
  </si>
  <si>
    <t>BROCA LARGO PEESO 28 MM Nº 1</t>
  </si>
  <si>
    <t>0044</t>
  </si>
  <si>
    <t>000026848</t>
  </si>
  <si>
    <t>BROCA SHOFU COMPOSITE  PONTA DE CHAMA</t>
  </si>
  <si>
    <t>0045</t>
  </si>
  <si>
    <t>000013365</t>
  </si>
  <si>
    <t>BROCA ZECRIA ( PARA CIRURGIA)</t>
  </si>
  <si>
    <t>0046</t>
  </si>
  <si>
    <t>000009261</t>
  </si>
  <si>
    <t>BRUNIDOR Nº 29 P/ AMÁLGAMA.</t>
  </si>
  <si>
    <t>0047</t>
  </si>
  <si>
    <t>000026851</t>
  </si>
  <si>
    <t>BRUNIDOR P/AMALGAMA Nº 33 P/ AMÁLGAMA.</t>
  </si>
  <si>
    <t>0048</t>
  </si>
  <si>
    <t>000021168</t>
  </si>
  <si>
    <t>CABO DE BISTURI Nº 03</t>
  </si>
  <si>
    <t>0049</t>
  </si>
  <si>
    <t>000009264</t>
  </si>
  <si>
    <t>CABO P/ESPELHO BUCAL(ODONTO.)</t>
  </si>
  <si>
    <t>0050</t>
  </si>
  <si>
    <t>000031467</t>
  </si>
  <si>
    <t>CALCADOR DE HOLLEMBACK</t>
  </si>
  <si>
    <t>0051</t>
  </si>
  <si>
    <t>000031466</t>
  </si>
  <si>
    <t>CALCADOR EAMES OITAVADO</t>
  </si>
  <si>
    <t>0052</t>
  </si>
  <si>
    <t>PE</t>
  </si>
  <si>
    <t>000025265</t>
  </si>
  <si>
    <t>CAPSULA DE AMALGAMA (POTE C/ 500 UNIDADES) 1 PORÇÃO.</t>
  </si>
  <si>
    <t>0053</t>
  </si>
  <si>
    <t>000025266</t>
  </si>
  <si>
    <t>CAPSULA DE AMALGAMA (POTE COM 500) 2 MEDIDAS (POTE C/ 500 UNIDADES) 2 PORÇÕES..</t>
  </si>
  <si>
    <t>0054</t>
  </si>
  <si>
    <t>000023044</t>
  </si>
  <si>
    <t>CARTELA DE RADIOGRAFIA 1 FURO MOLDURA PARA RADIOGRAFIA DENTÁRIA, CAIXA COM 100 UN.</t>
  </si>
  <si>
    <t>0055</t>
  </si>
  <si>
    <t>000014312</t>
  </si>
  <si>
    <t>CARTELA P/RADIOGRAFIA 2 FUROS MOLDURA PARA RADIOGRAFIA DENTÁRIA, CAIXA COM 100 UN.</t>
  </si>
  <si>
    <t>0056</t>
  </si>
  <si>
    <t>PT</t>
  </si>
  <si>
    <t>000025267</t>
  </si>
  <si>
    <t>CERA ROSA BASTÃO.</t>
  </si>
  <si>
    <t>0057</t>
  </si>
  <si>
    <t>KT</t>
  </si>
  <si>
    <t>000012044</t>
  </si>
  <si>
    <t>CIMENTO ENDODONT.12G PO E 10ML CONJ:PÓ 12G E LIQUIDO 10ML.A BASE DE OXIDO DE ZINCO E EUGENOL.</t>
  </si>
  <si>
    <t>0058</t>
  </si>
  <si>
    <t>000026853</t>
  </si>
  <si>
    <t>CIMENTO RESINOSO DUAL FOTOPOLIMERIZÁVEL</t>
  </si>
  <si>
    <t>0059</t>
  </si>
  <si>
    <t>000010670</t>
  </si>
  <si>
    <t>COLHER DE DENTINA 17</t>
  </si>
  <si>
    <t>0060</t>
  </si>
  <si>
    <t>000023280</t>
  </si>
  <si>
    <t>COMPRESSA CIRURGICA GASE HIDROFILA 9 FIOS, EMBALAGEM COM 500 UNIDADES. 7,5X7,5CM.</t>
  </si>
  <si>
    <t>0061</t>
  </si>
  <si>
    <t xml:space="preserve">        5,0000</t>
  </si>
  <si>
    <t>000024121</t>
  </si>
  <si>
    <t>CONE DE GUTA PERCHA R8</t>
  </si>
  <si>
    <t>0062</t>
  </si>
  <si>
    <t>000024122</t>
  </si>
  <si>
    <t>CONE DE PAPEL ABSORVENTE 1ª SERIE</t>
  </si>
  <si>
    <t>0063</t>
  </si>
  <si>
    <t>000020451</t>
  </si>
  <si>
    <t>CUNHA DE MADEIRA SORTIDA EMABALAGEM CAIXA COM 100 UNID GRADUADAS EM CORES.</t>
  </si>
  <si>
    <t>0064</t>
  </si>
  <si>
    <t>000031468</t>
  </si>
  <si>
    <t>CURETA DE LUCAS</t>
  </si>
  <si>
    <t>0065</t>
  </si>
  <si>
    <t>000031471</t>
  </si>
  <si>
    <t>CURETA GRACEY 11-12</t>
  </si>
  <si>
    <t>0066</t>
  </si>
  <si>
    <t>000031472</t>
  </si>
  <si>
    <t>CURETA GRACEY 13-14</t>
  </si>
  <si>
    <t>0067</t>
  </si>
  <si>
    <t>000031469</t>
  </si>
  <si>
    <t>CURETA GRACEY 7-8</t>
  </si>
  <si>
    <t>0068</t>
  </si>
  <si>
    <t>000031470</t>
  </si>
  <si>
    <t>CURETA GRACEY 9-10</t>
  </si>
  <si>
    <t>0069</t>
  </si>
  <si>
    <t>000020452</t>
  </si>
  <si>
    <t>DISCO DE LIXA SOF LEX 3/4 POP-ON PARA ACABAMENTO EM RESINA.</t>
  </si>
  <si>
    <t>0070</t>
  </si>
  <si>
    <t xml:space="preserve">       15,0000</t>
  </si>
  <si>
    <t>FR</t>
  </si>
  <si>
    <t>000024124</t>
  </si>
  <si>
    <t>EDTA, FRASCO COM 10ML TRISSÓDICO.</t>
  </si>
  <si>
    <t>0071</t>
  </si>
  <si>
    <t>000023202</t>
  </si>
  <si>
    <t>ESCOVA DE AÇO PARA LIMPEZA DE ROCAS ODONTOLOGICAS</t>
  </si>
  <si>
    <t>0072</t>
  </si>
  <si>
    <t>000020456</t>
  </si>
  <si>
    <t>ESCOVA DE ROBSON POLIMENTO CERDA PLANA, PARA PROFILAXIA, KIT COM 5 UNIDADES COR BRANCA.</t>
  </si>
  <si>
    <t>0073</t>
  </si>
  <si>
    <t>000026854</t>
  </si>
  <si>
    <t>ESPATULA DUPLA</t>
  </si>
  <si>
    <t>0074</t>
  </si>
  <si>
    <t>000030837</t>
  </si>
  <si>
    <t>ESPATULA SIMPLES P/ ODONTOLOGIA PARA CIMENTO.</t>
  </si>
  <si>
    <t>0075</t>
  </si>
  <si>
    <t>000014343</t>
  </si>
  <si>
    <t>ESPELHO BUCAL COM AUMENTO</t>
  </si>
  <si>
    <t>0076</t>
  </si>
  <si>
    <t>000013850</t>
  </si>
  <si>
    <t>ESPELHO BUCAL SEM AUMENTO</t>
  </si>
  <si>
    <t>0077</t>
  </si>
  <si>
    <t>000011592</t>
  </si>
  <si>
    <t>ESPONJA HEMOSTATICA COLAGENO</t>
  </si>
  <si>
    <t>0078</t>
  </si>
  <si>
    <t>VD</t>
  </si>
  <si>
    <t>000009400</t>
  </si>
  <si>
    <t>EUGENOL LÍQUIDO 20 ML.</t>
  </si>
  <si>
    <t>0079</t>
  </si>
  <si>
    <t>000031477</t>
  </si>
  <si>
    <t>EVIDENCIADOR DE PLACA DENTAL CAIXA COM 60 PASTILHAS.</t>
  </si>
  <si>
    <t>0080</t>
  </si>
  <si>
    <t>000009403</t>
  </si>
  <si>
    <t>EXTIRPA NERVOS 25MM EM AÇO INOXIDÁVEL COM CABO CURTO EM METAL COLORIDO.CX COM 6.</t>
  </si>
  <si>
    <t>0081</t>
  </si>
  <si>
    <t>000020467</t>
  </si>
  <si>
    <t>FILME RADIOGRAFICO PERIAPICAL DE USO ODONTOLOGICO, ULTRA SPEED CAIXA COM 100 UNID ADULTO.</t>
  </si>
  <si>
    <t>0082</t>
  </si>
  <si>
    <t>000023204</t>
  </si>
  <si>
    <t>FILME RADIOGRAFICO INFANTIL PERIAPICAL.ALTA VELOCIDADE.F.22X35CAIXA COM 100 UN.</t>
  </si>
  <si>
    <t>0083</t>
  </si>
  <si>
    <t>000010251</t>
  </si>
  <si>
    <t>FIO DE SUTURA 4-0 PRETO, ALGODÃO OU SEDA, 45 CM COM AGULHA DE 1,7 CM X 1/2 CAIXA COM 24 UNIDADES.</t>
  </si>
  <si>
    <t>0084</t>
  </si>
  <si>
    <t>RL</t>
  </si>
  <si>
    <t>000020470</t>
  </si>
  <si>
    <t>FIO DENTAL 100 METROS</t>
  </si>
  <si>
    <t>0085</t>
  </si>
  <si>
    <t>000011860</t>
  </si>
  <si>
    <t>FIXADOR P/RADIOGRAFIA C/475ML PARA PROCESSAMENTO MANUAL DE FILMES RADIOLOGICOS.UNIDADE COM 475 ML.</t>
  </si>
  <si>
    <t>0086</t>
  </si>
  <si>
    <t>000020475</t>
  </si>
  <si>
    <t>FLUOR GEL ACIDULADO 200 ML</t>
  </si>
  <si>
    <t>0087</t>
  </si>
  <si>
    <t>000031476</t>
  </si>
  <si>
    <t>FORCEP 203</t>
  </si>
  <si>
    <t>0088</t>
  </si>
  <si>
    <t>000031475</t>
  </si>
  <si>
    <t>FORCEPS 06</t>
  </si>
  <si>
    <t>0089</t>
  </si>
  <si>
    <t>000024657</t>
  </si>
  <si>
    <t>FORCEPS 16</t>
  </si>
  <si>
    <t>0090</t>
  </si>
  <si>
    <t>000031474</t>
  </si>
  <si>
    <t>FORCEPS 24</t>
  </si>
  <si>
    <t>0091</t>
  </si>
  <si>
    <t>000011583</t>
  </si>
  <si>
    <t>FORCEPS NR 101</t>
  </si>
  <si>
    <t>0092</t>
  </si>
  <si>
    <t>000011582</t>
  </si>
  <si>
    <t>FORCEPS NR 150</t>
  </si>
  <si>
    <t>0093</t>
  </si>
  <si>
    <t>000011579</t>
  </si>
  <si>
    <t>FORCEPS NR 151</t>
  </si>
  <si>
    <t>0094</t>
  </si>
  <si>
    <t>000011577</t>
  </si>
  <si>
    <t>FORCEPS NR 17</t>
  </si>
  <si>
    <t>0095</t>
  </si>
  <si>
    <t>000011581</t>
  </si>
  <si>
    <t>FORCEPS NR 18 L</t>
  </si>
  <si>
    <t>0096</t>
  </si>
  <si>
    <t>000011580</t>
  </si>
  <si>
    <t>FORCEPS NR 18 R</t>
  </si>
  <si>
    <t>0097</t>
  </si>
  <si>
    <t>000011578</t>
  </si>
  <si>
    <t>FORCEPS NR 69</t>
  </si>
  <si>
    <t>0098</t>
  </si>
  <si>
    <t>000014344</t>
  </si>
  <si>
    <t>FORCEPS Nº 01</t>
  </si>
  <si>
    <t>0099</t>
  </si>
  <si>
    <t>000011585</t>
  </si>
  <si>
    <t>FORMOCRESOL 10ML. MUMIFICANTE DO TECIDO PULPAR;AÇÃO ANTIBACTERIANA POTENTE;ANTISSEPTICO, FRASCO COM 10ML.</t>
  </si>
  <si>
    <t>0100</t>
  </si>
  <si>
    <t>000020477</t>
  </si>
  <si>
    <t>GORRO DESCARTAVEL C/ELASTICO CAIXA COM 100 UNIDADES.</t>
  </si>
  <si>
    <t>0101</t>
  </si>
  <si>
    <t>000020478</t>
  </si>
  <si>
    <t>HIDROXIDO CALCIO (PASTA) RADIOPACO,EMBALAGEM:CAIXA CONTENDO 01 TUBO DE PASTA BASE, (13G); 01 TUBO DE PASTA CATALISADORA(11G) 01 BLOCO DE BISTURA.</t>
  </si>
  <si>
    <t>0102</t>
  </si>
  <si>
    <t xml:space="preserve">       36,0000</t>
  </si>
  <si>
    <t>000020479</t>
  </si>
  <si>
    <t>HIDROXIDO CALCIO P.A. 10 GR PURO EM FORMA DE PÓ,EMBALAGEM CONTENDO 10GR.</t>
  </si>
  <si>
    <t>0103</t>
  </si>
  <si>
    <t>000009480</t>
  </si>
  <si>
    <t>HIPOCLORITO DE SODIO, 2,5%</t>
  </si>
  <si>
    <t>0104</t>
  </si>
  <si>
    <t>000021446</t>
  </si>
  <si>
    <t>IONOMERO DE VIDRO R RESTAURAÇÃO PÓ/LIQUIDO. CAIXA CONTENDO 01 FRASCO DE PÓ CONTENDO 10G E 01 FRASCO DE LIQUIDO CONTENDO 08 ML, NA COR UNIVERSAL A3.</t>
  </si>
  <si>
    <t>0105</t>
  </si>
  <si>
    <t>000026855</t>
  </si>
  <si>
    <t>IRM KIT/MATERIAL RESTAURADOR INTERMEDIÁRIO - PÓ 38 G + LIQUIDO 15 ML</t>
  </si>
  <si>
    <t>0106</t>
  </si>
  <si>
    <t xml:space="preserve">   16.000,0000</t>
  </si>
  <si>
    <t>000031473</t>
  </si>
  <si>
    <t>KIT ODONTOLOGICO CONTENDO:1 CREME DENTAL 30G
1 ESCOVA DENTAL ACRILICA 28 TUFOS
1 FIO DENTAL 25MTS.</t>
  </si>
  <si>
    <t>0107</t>
  </si>
  <si>
    <t>CL</t>
  </si>
  <si>
    <t>000025273</t>
  </si>
  <si>
    <t>LIMA ENDODONTICA N 20- EM CENTILITRO.</t>
  </si>
  <si>
    <t>0108</t>
  </si>
  <si>
    <t>000024127</t>
  </si>
  <si>
    <t>LIMA ENDODONTICA N 10 EM CENTILITRO.</t>
  </si>
  <si>
    <t>0109</t>
  </si>
  <si>
    <t>000024129</t>
  </si>
  <si>
    <t>LIMA ENDODONTICA N 15 EM CENTILITRO.</t>
  </si>
  <si>
    <t>0110</t>
  </si>
  <si>
    <t>000024130</t>
  </si>
  <si>
    <t>LIMA ENDODONTICA N 8 EM CENTILITRO.</t>
  </si>
  <si>
    <t>0111</t>
  </si>
  <si>
    <t>000025275</t>
  </si>
  <si>
    <t>LIQUIDO DE DARKIN</t>
  </si>
  <si>
    <t>0112</t>
  </si>
  <si>
    <t>000022415</t>
  </si>
  <si>
    <t>MANDRIL PARA CONTRA ANGULO</t>
  </si>
  <si>
    <t>0113</t>
  </si>
  <si>
    <t>000015711</t>
  </si>
  <si>
    <t>MASCARA  DESCARTAVEL TRIPLA, PARA USO ODONTOLOGICO CONTENDO 03 CAMADAS DE PROTEÇÃO E ELASTICO. CAIXA COM 100 UNIDADES.</t>
  </si>
  <si>
    <t>0114</t>
  </si>
  <si>
    <t>000031479</t>
  </si>
  <si>
    <t>MICROBHUCH APLICADORES DESCARTAVEIS COM DOIS PONTOS DE DIBRA FINO. EMBALAGEM CAIXA CONTENDO 100 UNIDADES.</t>
  </si>
  <si>
    <t>0115</t>
  </si>
  <si>
    <t>000020503</t>
  </si>
  <si>
    <t>OCULOS DE PROTECAO P/ DE ACRÍLICO TRANSPARENTE.</t>
  </si>
  <si>
    <t>0116</t>
  </si>
  <si>
    <t>000022413</t>
  </si>
  <si>
    <t>OLEO LUBRIFICANTE PARA ALTA ROTACAO MINERAL A/B PARA USO OSONTOLOGICO,PARA CANETAS-FRASCO COM 200 ML.</t>
  </si>
  <si>
    <t>0117</t>
  </si>
  <si>
    <t>000025276</t>
  </si>
  <si>
    <t>PAPEL CARBONO ARTICULADO DUPLA FACE.ENVELOPE COM 12 TIRAS DE 100 MICROMETROS.</t>
  </si>
  <si>
    <t>0118</t>
  </si>
  <si>
    <t>000014916</t>
  </si>
  <si>
    <t>PARAMONOCLOROFENOL CANFORADO 20 ML.</t>
  </si>
  <si>
    <t>0119</t>
  </si>
  <si>
    <t>000015027</t>
  </si>
  <si>
    <t>PASTAS PROFILÁTICA COM FLUOR, USO PROFISSIONAL ODONTOLOGICO,UNIDADE 90GR.</t>
  </si>
  <si>
    <t>0120</t>
  </si>
  <si>
    <t>000009583</t>
  </si>
  <si>
    <t>PEDRA POMES (PROFILAXIA) EXTRA FINA FRASCO 100 GR.</t>
  </si>
  <si>
    <t>0121</t>
  </si>
  <si>
    <t>000017510</t>
  </si>
  <si>
    <t>PINCA CLINICA RETA.</t>
  </si>
  <si>
    <t>0122</t>
  </si>
  <si>
    <t>000003059</t>
  </si>
  <si>
    <t>PINCA GOIVA, CURVA</t>
  </si>
  <si>
    <t>0123</t>
  </si>
  <si>
    <t>000004086</t>
  </si>
  <si>
    <t>PINCA HEMOSTATICA RETA 12 CM</t>
  </si>
  <si>
    <t>0124</t>
  </si>
  <si>
    <t>000025279</t>
  </si>
  <si>
    <t>PINO DE FIBRA DE VIDRO N 1; CX COM 5.</t>
  </si>
  <si>
    <t>0125</t>
  </si>
  <si>
    <t>000014322</t>
  </si>
  <si>
    <t>PLACA DE VIDRO</t>
  </si>
  <si>
    <t>0126</t>
  </si>
  <si>
    <t>000001204</t>
  </si>
  <si>
    <t>PONTA PÉRIO UNIV.(TIP) DABI, PEÇA ORIG. GENUÍNA</t>
  </si>
  <si>
    <t>0127</t>
  </si>
  <si>
    <t>000001205</t>
  </si>
  <si>
    <t>PONTA PÉRIO UNIV.(TIP) GNATUS,PEÇA ORIG.GENUÍNA.</t>
  </si>
  <si>
    <t>0128</t>
  </si>
  <si>
    <t>000021171</t>
  </si>
  <si>
    <t>PORTA AGULHA 12.5</t>
  </si>
  <si>
    <t>0129</t>
  </si>
  <si>
    <t>000011356</t>
  </si>
  <si>
    <t>PORTA AMALGAMA PLASTICO AUTOCLÁVEL.</t>
  </si>
  <si>
    <t>0130</t>
  </si>
  <si>
    <t>000009623</t>
  </si>
  <si>
    <t>PORTA DYCAL DUPLO APLICADOR DE HIDRÓXIDO DE CÁLCIO.</t>
  </si>
  <si>
    <t>0131</t>
  </si>
  <si>
    <t>000011571</t>
  </si>
  <si>
    <t>POTE DAPEN DE VIDRO</t>
  </si>
  <si>
    <t>0132</t>
  </si>
  <si>
    <t>000017935</t>
  </si>
  <si>
    <t>POTES DAPEM DE PLASTICO</t>
  </si>
  <si>
    <t>0133</t>
  </si>
  <si>
    <t>000023216</t>
  </si>
  <si>
    <t>PULVERIZADOR COM GATILHO 500 ML DE PLÁSTICO PARA ASSEPSIA.</t>
  </si>
  <si>
    <t>0134</t>
  </si>
  <si>
    <t>000025280</t>
  </si>
  <si>
    <t>RESINA COMPOSTA A 3/5 NANO HIBRIDA</t>
  </si>
  <si>
    <t>0135</t>
  </si>
  <si>
    <t>RESINA COMPOSTA NANOHIBRIDA OPACA</t>
  </si>
  <si>
    <t>0136</t>
  </si>
  <si>
    <t>000022385</t>
  </si>
  <si>
    <t>RESINA COMPOSTA A1 Z100 NANOHIBRIDA</t>
  </si>
  <si>
    <t>0137</t>
  </si>
  <si>
    <t xml:space="preserve">       60,0000</t>
  </si>
  <si>
    <t>000022386</t>
  </si>
  <si>
    <t>RESINA COMPOSTA A2 Z 100</t>
  </si>
  <si>
    <t>0138</t>
  </si>
  <si>
    <t>000022387</t>
  </si>
  <si>
    <t>RESINA COMPOSTA A3 Z 100</t>
  </si>
  <si>
    <t>0139</t>
  </si>
  <si>
    <t>000024138</t>
  </si>
  <si>
    <t>RESINA COMPOSTA B 1 Z 100</t>
  </si>
  <si>
    <t>0140</t>
  </si>
  <si>
    <t>000022390</t>
  </si>
  <si>
    <t>RESINA COMPOSTA B2 Z 100</t>
  </si>
  <si>
    <t>0141</t>
  </si>
  <si>
    <t>000022389</t>
  </si>
  <si>
    <t>RESINA COMPOSTA C2 Z 100</t>
  </si>
  <si>
    <t>0142</t>
  </si>
  <si>
    <t>000031563</t>
  </si>
  <si>
    <t>RESINA COMPOSTA NANOHIBRIDA A 4</t>
  </si>
  <si>
    <t>0143</t>
  </si>
  <si>
    <t>000000446</t>
  </si>
  <si>
    <t>REVELADOR PARA PROCESSAMENTO MANUAL DE FILMES RADIOLOGICOS.EMBALAGEM COM 475 ML.</t>
  </si>
  <si>
    <t>0144</t>
  </si>
  <si>
    <t xml:space="preserve">      500,0000</t>
  </si>
  <si>
    <t>000030749</t>
  </si>
  <si>
    <t>ROLETE DE ALGODÃO EM FIBRAS 100% ALGIDÃO, MACIO E COM ALTA CAPACIDADE DE ABSORVER, USADO EM AFASTAMENTO DA BOCHECHA EM TRATAMENTO DENTÁRIO, PACOTE COM 100 UNIDADES.</t>
  </si>
  <si>
    <t>0145</t>
  </si>
  <si>
    <t>000025282</t>
  </si>
  <si>
    <t>SELANTE FOTO ALPHA PARA FOSSULAS E FISSURAS DE USO ODONTOLOGICO FOTOPOLIMERIZAVEL, COM ATAQUE ACIDO, LUZ VISIVEL. CAIXA COM 02 TUBOS DE SELANTE COM 0,5G CADA E UM BLOCO DE PAPEL.</t>
  </si>
  <si>
    <t>0146</t>
  </si>
  <si>
    <t>000013380</t>
  </si>
  <si>
    <t>SERINGA 5ML CARPULE COM REFLUXO</t>
  </si>
  <si>
    <t>0147</t>
  </si>
  <si>
    <t>000017723</t>
  </si>
  <si>
    <t>SINDESMOTOMO</t>
  </si>
  <si>
    <t>0148</t>
  </si>
  <si>
    <t>000020553</t>
  </si>
  <si>
    <t>SONDA EXPLORADORA N  05</t>
  </si>
  <si>
    <t>0149</t>
  </si>
  <si>
    <t>000009670</t>
  </si>
  <si>
    <t>SONDA MILIMETRADA</t>
  </si>
  <si>
    <t>0150</t>
  </si>
  <si>
    <t xml:space="preserve">    2.000,0000</t>
  </si>
  <si>
    <t>000010696</t>
  </si>
  <si>
    <t>SUGADOR SALIVA PLASTICO DESC. USO ODONTOLOGICO.EMBALAGEM PACOTE COM 40 UNIDADES.</t>
  </si>
  <si>
    <t>0151</t>
  </si>
  <si>
    <t>000009693</t>
  </si>
  <si>
    <t>TACA DE BORRACHA P/ PROFILAXIA</t>
  </si>
  <si>
    <t>0152</t>
  </si>
  <si>
    <t>000024466</t>
  </si>
  <si>
    <t>TESOURA CURVA</t>
  </si>
  <si>
    <t>0153</t>
  </si>
  <si>
    <t>000025283</t>
  </si>
  <si>
    <t>TIRA DE AÇO PARA ACABAMENTO EM AMALGAMA, DE USO ODONTOLOGICO COM 05 MM. CAIXA CONTENDO 12 UNIDADES</t>
  </si>
  <si>
    <t>0154</t>
  </si>
  <si>
    <t>000009705</t>
  </si>
  <si>
    <t>TIRA DE LIXA P/POLIM. E ACAB. DE RESINA FOTOPOLIMERIZAVEL,ABRASIVO A BASE DE ÓXIDO DE ALUMÍNIO E COSTADO DE POLIÉSTER.TAMANHO DAS TIRAS:4 MM DE LARGURA DE 170 MM DE COMPRIMENTO. ABRASIVO DE GRANULAÇÃO MÉDIA(CINZA) E FINA (BRANCA).CAIXA COM 50 TIRAS DE LIXA</t>
  </si>
  <si>
    <t>0155</t>
  </si>
  <si>
    <t>000014929</t>
  </si>
  <si>
    <t>TIRA DE POLIESTER FINA DE USO ODONTOLOGICO PARA RESINA.ENVELOPE CONTENDO 50 UNIDADES.</t>
  </si>
  <si>
    <t>0156</t>
  </si>
  <si>
    <t xml:space="preserve">        2,0000</t>
  </si>
  <si>
    <t>000021623</t>
  </si>
  <si>
    <t>TURBINA EXTRA TORQUE.ENCAIXE:BORDEN. SPRAY:TRIPLO.ROLAMENTO METÁLICO.VELOCIDADE:380.000RPM. FIXAÇÃO DA BROCA:FG-SACA BROCAS.ULTRASSOM E JATO DE BICABORNATO.</t>
  </si>
  <si>
    <t>0157</t>
  </si>
  <si>
    <t xml:space="preserve">       18,0000</t>
  </si>
  <si>
    <t>000001206</t>
  </si>
  <si>
    <t>VASELINA EM PASTA,POTE 18 GRAMAS</t>
  </si>
  <si>
    <t>0158</t>
  </si>
  <si>
    <t>000014930</t>
  </si>
  <si>
    <t>VERNIZ COM FLUOR 5 ML</t>
  </si>
  <si>
    <t>0159</t>
  </si>
  <si>
    <t>000025284</t>
  </si>
  <si>
    <t>VERNIZ FORRADOR DE CAVIDADES.</t>
  </si>
  <si>
    <t>TOTAL GERAL</t>
  </si>
  <si>
    <t>A) Data de validade:</t>
  </si>
  <si>
    <t>B) Prazos e condições de pagamento:</t>
  </si>
  <si>
    <t>C) Prazos e condições de entrega:</t>
  </si>
  <si>
    <t>D) Nome do responsável:</t>
  </si>
  <si>
    <t>E) CPF do responsável:</t>
  </si>
  <si>
    <t>F) Local e data: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</si>
</sst>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00"/>
    <numFmt numFmtId="165" formatCode="&quot;R$&quot;#,##0.00"/>
  </numFmts>
  <fonts count="3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9" fillId="21" borderId="5" applyNumberFormat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 wrapText="1"/>
      <protection/>
    </xf>
    <xf numFmtId="0" fontId="2" fillId="33" borderId="0" xfId="0" applyFont="1" applyFill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vertical="top" wrapText="1"/>
      <protection/>
    </xf>
    <xf numFmtId="0" fontId="2" fillId="33" borderId="0" xfId="0" applyFont="1" applyFill="1" applyAlignment="1" applyProtection="1">
      <alignment vertical="top"/>
      <protection locked="0"/>
    </xf>
    <xf numFmtId="164" fontId="2" fillId="33" borderId="0" xfId="0" applyNumberFormat="1" applyFont="1" applyFill="1" applyAlignment="1" applyProtection="1">
      <alignment horizontal="center" vertical="top"/>
      <protection locked="0"/>
    </xf>
    <xf numFmtId="165" fontId="2" fillId="34" borderId="0" xfId="0" applyNumberFormat="1" applyFont="1" applyFill="1" applyAlignment="1" applyProtection="1">
      <alignment horizontal="center" vertical="top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5" fontId="2" fillId="35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8C88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2F0D2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5.140625" style="0" customWidth="1"/>
    <col min="2" max="2" width="11.28125" style="0" customWidth="1"/>
    <col min="3" max="3" width="7.7109375" style="0" customWidth="1"/>
    <col min="4" max="4" width="8.7109375" style="0" customWidth="1"/>
    <col min="5" max="5" width="53.140625" style="0" customWidth="1"/>
    <col min="6" max="6" width="15.28125" style="0" customWidth="1"/>
    <col min="7" max="8" width="12.57421875" style="0" customWidth="1"/>
  </cols>
  <sheetData>
    <row r="1" spans="1:8" ht="12.75">
      <c r="A1" s="1" t="s">
        <v>0</v>
      </c>
      <c r="B1" s="2"/>
      <c r="C1" s="3"/>
      <c r="D1" s="3"/>
      <c r="E1" s="4"/>
      <c r="F1" s="3"/>
      <c r="G1" s="2"/>
      <c r="H1" s="2"/>
    </row>
    <row r="2" spans="1:8" ht="12.75">
      <c r="A2" s="3"/>
      <c r="B2" s="2"/>
      <c r="C2" s="3"/>
      <c r="D2" s="3"/>
      <c r="E2" s="4"/>
      <c r="F2" s="3"/>
      <c r="G2" s="2"/>
      <c r="H2" s="2"/>
    </row>
    <row r="3" spans="1:8" ht="12.75">
      <c r="A3" s="1" t="s">
        <v>1</v>
      </c>
      <c r="B3" s="2"/>
      <c r="C3" s="3"/>
      <c r="D3" s="3"/>
      <c r="E3" s="4"/>
      <c r="F3" s="3"/>
      <c r="G3" s="2"/>
      <c r="H3" s="2"/>
    </row>
    <row r="4" spans="1:8" ht="12.75">
      <c r="A4" s="3"/>
      <c r="B4" s="2"/>
      <c r="C4" s="3"/>
      <c r="D4" s="3"/>
      <c r="E4" s="4"/>
      <c r="F4" s="3"/>
      <c r="G4" s="2"/>
      <c r="H4" s="2"/>
    </row>
    <row r="5" spans="1:8" ht="12.75">
      <c r="A5" s="3" t="s">
        <v>2</v>
      </c>
      <c r="B5" s="2"/>
      <c r="C5" s="3"/>
      <c r="D5" s="3"/>
      <c r="E5" s="5"/>
      <c r="F5" s="3"/>
      <c r="G5" s="2"/>
      <c r="H5" s="2"/>
    </row>
    <row r="6" spans="1:8" ht="12.75">
      <c r="A6" s="3" t="s">
        <v>3</v>
      </c>
      <c r="B6" s="2"/>
      <c r="C6" s="3"/>
      <c r="D6" s="3"/>
      <c r="E6" s="5"/>
      <c r="F6" s="3"/>
      <c r="G6" s="2"/>
      <c r="H6" s="2"/>
    </row>
    <row r="7" spans="1:8" ht="12.75">
      <c r="A7" s="3" t="s">
        <v>4</v>
      </c>
      <c r="B7" s="2"/>
      <c r="C7" s="3"/>
      <c r="D7" s="3"/>
      <c r="E7" s="5"/>
      <c r="F7" s="3"/>
      <c r="G7" s="2"/>
      <c r="H7" s="2"/>
    </row>
    <row r="8" spans="1:8" ht="12.75">
      <c r="A8" s="3"/>
      <c r="B8" s="2"/>
      <c r="C8" s="3"/>
      <c r="D8" s="3"/>
      <c r="E8" s="4"/>
      <c r="F8" s="3"/>
      <c r="G8" s="2"/>
      <c r="H8" s="2"/>
    </row>
    <row r="9" spans="1:8" ht="12.75">
      <c r="A9" s="1" t="s">
        <v>5</v>
      </c>
      <c r="B9" s="2"/>
      <c r="C9" s="3"/>
      <c r="D9" s="3"/>
      <c r="E9" s="4"/>
      <c r="F9" s="3"/>
      <c r="G9" s="2"/>
      <c r="H9" s="2"/>
    </row>
    <row r="10" spans="1:8" ht="12.75">
      <c r="A10" s="3"/>
      <c r="B10" s="2"/>
      <c r="C10" s="3"/>
      <c r="D10" s="3"/>
      <c r="E10" s="4"/>
      <c r="F10" s="3"/>
      <c r="G10" s="2"/>
      <c r="H10" s="2"/>
    </row>
    <row r="11" spans="1:8" ht="12.75">
      <c r="A11" s="1" t="s">
        <v>6</v>
      </c>
      <c r="B11" s="6" t="s">
        <v>7</v>
      </c>
      <c r="C11" s="1" t="s">
        <v>8</v>
      </c>
      <c r="D11" s="1" t="s">
        <v>9</v>
      </c>
      <c r="E11" s="7" t="s">
        <v>10</v>
      </c>
      <c r="F11" s="1" t="s">
        <v>11</v>
      </c>
      <c r="G11" s="6" t="s">
        <v>12</v>
      </c>
      <c r="H11" s="6" t="s">
        <v>13</v>
      </c>
    </row>
    <row r="12" spans="1:8" ht="12.75">
      <c r="A12" s="3" t="s">
        <v>14</v>
      </c>
      <c r="B12" s="2" t="s">
        <v>15</v>
      </c>
      <c r="C12" s="3" t="s">
        <v>16</v>
      </c>
      <c r="D12" s="3" t="s">
        <v>17</v>
      </c>
      <c r="E12" s="4" t="s">
        <v>18</v>
      </c>
      <c r="F12" s="8"/>
      <c r="G12" s="9">
        <v>0</v>
      </c>
      <c r="H12" s="10">
        <f aca="true" t="shared" si="0" ref="H12:H43">B12*G12</f>
        <v>0</v>
      </c>
    </row>
    <row r="13" spans="1:8" ht="12.75">
      <c r="A13" s="3" t="s">
        <v>19</v>
      </c>
      <c r="B13" s="2" t="s">
        <v>20</v>
      </c>
      <c r="C13" s="3" t="s">
        <v>16</v>
      </c>
      <c r="D13" s="3" t="s">
        <v>21</v>
      </c>
      <c r="E13" s="4" t="s">
        <v>22</v>
      </c>
      <c r="F13" s="8"/>
      <c r="G13" s="9">
        <v>0</v>
      </c>
      <c r="H13" s="10">
        <f t="shared" si="0"/>
        <v>0</v>
      </c>
    </row>
    <row r="14" spans="1:8" ht="45">
      <c r="A14" s="3" t="s">
        <v>23</v>
      </c>
      <c r="B14" s="2" t="s">
        <v>24</v>
      </c>
      <c r="C14" s="3" t="s">
        <v>16</v>
      </c>
      <c r="D14" s="3" t="s">
        <v>25</v>
      </c>
      <c r="E14" s="4" t="s">
        <v>26</v>
      </c>
      <c r="F14" s="8"/>
      <c r="G14" s="9">
        <v>0</v>
      </c>
      <c r="H14" s="10">
        <f t="shared" si="0"/>
        <v>0</v>
      </c>
    </row>
    <row r="15" spans="1:8" ht="22.5">
      <c r="A15" s="3" t="s">
        <v>27</v>
      </c>
      <c r="B15" s="2" t="s">
        <v>15</v>
      </c>
      <c r="C15" s="3" t="s">
        <v>28</v>
      </c>
      <c r="D15" s="3" t="s">
        <v>29</v>
      </c>
      <c r="E15" s="4" t="s">
        <v>30</v>
      </c>
      <c r="F15" s="8"/>
      <c r="G15" s="9">
        <v>0</v>
      </c>
      <c r="H15" s="10">
        <f t="shared" si="0"/>
        <v>0</v>
      </c>
    </row>
    <row r="16" spans="1:8" ht="22.5">
      <c r="A16" s="3" t="s">
        <v>31</v>
      </c>
      <c r="B16" s="2" t="s">
        <v>15</v>
      </c>
      <c r="C16" s="3" t="s">
        <v>28</v>
      </c>
      <c r="D16" s="3" t="s">
        <v>32</v>
      </c>
      <c r="E16" s="4" t="s">
        <v>33</v>
      </c>
      <c r="F16" s="8"/>
      <c r="G16" s="9">
        <v>0</v>
      </c>
      <c r="H16" s="10">
        <f t="shared" si="0"/>
        <v>0</v>
      </c>
    </row>
    <row r="17" spans="1:8" ht="12.75">
      <c r="A17" s="3" t="s">
        <v>34</v>
      </c>
      <c r="B17" s="2" t="s">
        <v>20</v>
      </c>
      <c r="C17" s="3" t="s">
        <v>35</v>
      </c>
      <c r="D17" s="3" t="s">
        <v>36</v>
      </c>
      <c r="E17" s="4" t="s">
        <v>37</v>
      </c>
      <c r="F17" s="8"/>
      <c r="G17" s="9">
        <v>0</v>
      </c>
      <c r="H17" s="10">
        <f t="shared" si="0"/>
        <v>0</v>
      </c>
    </row>
    <row r="18" spans="1:8" ht="12.75">
      <c r="A18" s="3" t="s">
        <v>38</v>
      </c>
      <c r="B18" s="2" t="s">
        <v>20</v>
      </c>
      <c r="C18" s="3" t="s">
        <v>35</v>
      </c>
      <c r="D18" s="3" t="s">
        <v>39</v>
      </c>
      <c r="E18" s="4" t="s">
        <v>40</v>
      </c>
      <c r="F18" s="8"/>
      <c r="G18" s="9">
        <v>0</v>
      </c>
      <c r="H18" s="10">
        <f t="shared" si="0"/>
        <v>0</v>
      </c>
    </row>
    <row r="19" spans="1:8" ht="12.75">
      <c r="A19" s="3" t="s">
        <v>41</v>
      </c>
      <c r="B19" s="2" t="s">
        <v>20</v>
      </c>
      <c r="C19" s="3" t="s">
        <v>35</v>
      </c>
      <c r="D19" s="3" t="s">
        <v>42</v>
      </c>
      <c r="E19" s="4" t="s">
        <v>43</v>
      </c>
      <c r="F19" s="8"/>
      <c r="G19" s="9">
        <v>0</v>
      </c>
      <c r="H19" s="10">
        <f t="shared" si="0"/>
        <v>0</v>
      </c>
    </row>
    <row r="20" spans="1:8" ht="12.75">
      <c r="A20" s="3" t="s">
        <v>44</v>
      </c>
      <c r="B20" s="2" t="s">
        <v>45</v>
      </c>
      <c r="C20" s="3" t="s">
        <v>28</v>
      </c>
      <c r="D20" s="3" t="s">
        <v>46</v>
      </c>
      <c r="E20" s="4" t="s">
        <v>47</v>
      </c>
      <c r="F20" s="8"/>
      <c r="G20" s="9">
        <v>0</v>
      </c>
      <c r="H20" s="10">
        <f t="shared" si="0"/>
        <v>0</v>
      </c>
    </row>
    <row r="21" spans="1:8" ht="33.75">
      <c r="A21" s="3" t="s">
        <v>48</v>
      </c>
      <c r="B21" s="2" t="s">
        <v>24</v>
      </c>
      <c r="C21" s="3" t="s">
        <v>28</v>
      </c>
      <c r="D21" s="3" t="s">
        <v>49</v>
      </c>
      <c r="E21" s="4" t="s">
        <v>50</v>
      </c>
      <c r="F21" s="8"/>
      <c r="G21" s="9">
        <v>0</v>
      </c>
      <c r="H21" s="10">
        <f t="shared" si="0"/>
        <v>0</v>
      </c>
    </row>
    <row r="22" spans="1:8" ht="33.75">
      <c r="A22" s="3" t="s">
        <v>51</v>
      </c>
      <c r="B22" s="2" t="s">
        <v>52</v>
      </c>
      <c r="C22" s="3" t="s">
        <v>28</v>
      </c>
      <c r="D22" s="3" t="s">
        <v>53</v>
      </c>
      <c r="E22" s="4" t="s">
        <v>54</v>
      </c>
      <c r="F22" s="8"/>
      <c r="G22" s="9">
        <v>0</v>
      </c>
      <c r="H22" s="10">
        <f t="shared" si="0"/>
        <v>0</v>
      </c>
    </row>
    <row r="23" spans="1:8" ht="22.5">
      <c r="A23" s="3" t="s">
        <v>55</v>
      </c>
      <c r="B23" s="2" t="s">
        <v>24</v>
      </c>
      <c r="C23" s="3" t="s">
        <v>16</v>
      </c>
      <c r="D23" s="3" t="s">
        <v>56</v>
      </c>
      <c r="E23" s="4" t="s">
        <v>57</v>
      </c>
      <c r="F23" s="8"/>
      <c r="G23" s="9">
        <v>0</v>
      </c>
      <c r="H23" s="10">
        <f t="shared" si="0"/>
        <v>0</v>
      </c>
    </row>
    <row r="24" spans="1:8" ht="12.75">
      <c r="A24" s="3" t="s">
        <v>58</v>
      </c>
      <c r="B24" s="2" t="s">
        <v>59</v>
      </c>
      <c r="C24" s="3" t="s">
        <v>16</v>
      </c>
      <c r="D24" s="3" t="s">
        <v>60</v>
      </c>
      <c r="E24" s="4" t="s">
        <v>61</v>
      </c>
      <c r="F24" s="8"/>
      <c r="G24" s="9">
        <v>0</v>
      </c>
      <c r="H24" s="10">
        <f t="shared" si="0"/>
        <v>0</v>
      </c>
    </row>
    <row r="25" spans="1:8" ht="12.75">
      <c r="A25" s="3" t="s">
        <v>62</v>
      </c>
      <c r="B25" s="2" t="s">
        <v>59</v>
      </c>
      <c r="C25" s="3" t="s">
        <v>16</v>
      </c>
      <c r="D25" s="3" t="s">
        <v>63</v>
      </c>
      <c r="E25" s="4" t="s">
        <v>64</v>
      </c>
      <c r="F25" s="8"/>
      <c r="G25" s="9">
        <v>0</v>
      </c>
      <c r="H25" s="10">
        <f t="shared" si="0"/>
        <v>0</v>
      </c>
    </row>
    <row r="26" spans="1:8" ht="12.75">
      <c r="A26" s="3" t="s">
        <v>65</v>
      </c>
      <c r="B26" s="2" t="s">
        <v>24</v>
      </c>
      <c r="C26" s="3" t="s">
        <v>66</v>
      </c>
      <c r="D26" s="3" t="s">
        <v>67</v>
      </c>
      <c r="E26" s="4" t="s">
        <v>68</v>
      </c>
      <c r="F26" s="8"/>
      <c r="G26" s="9">
        <v>0</v>
      </c>
      <c r="H26" s="10">
        <f t="shared" si="0"/>
        <v>0</v>
      </c>
    </row>
    <row r="27" spans="1:8" ht="12.75">
      <c r="A27" s="3" t="s">
        <v>69</v>
      </c>
      <c r="B27" s="2" t="s">
        <v>15</v>
      </c>
      <c r="C27" s="3" t="s">
        <v>16</v>
      </c>
      <c r="D27" s="3" t="s">
        <v>70</v>
      </c>
      <c r="E27" s="4" t="s">
        <v>71</v>
      </c>
      <c r="F27" s="8"/>
      <c r="G27" s="9">
        <v>0</v>
      </c>
      <c r="H27" s="10">
        <f t="shared" si="0"/>
        <v>0</v>
      </c>
    </row>
    <row r="28" spans="1:8" ht="12.75">
      <c r="A28" s="3" t="s">
        <v>72</v>
      </c>
      <c r="B28" s="2" t="s">
        <v>15</v>
      </c>
      <c r="C28" s="3" t="s">
        <v>16</v>
      </c>
      <c r="D28" s="3" t="s">
        <v>73</v>
      </c>
      <c r="E28" s="4" t="s">
        <v>74</v>
      </c>
      <c r="F28" s="8"/>
      <c r="G28" s="9">
        <v>0</v>
      </c>
      <c r="H28" s="10">
        <f t="shared" si="0"/>
        <v>0</v>
      </c>
    </row>
    <row r="29" spans="1:8" ht="12.75">
      <c r="A29" s="3" t="s">
        <v>75</v>
      </c>
      <c r="B29" s="2" t="s">
        <v>15</v>
      </c>
      <c r="C29" s="3" t="s">
        <v>16</v>
      </c>
      <c r="D29" s="3" t="s">
        <v>76</v>
      </c>
      <c r="E29" s="4" t="s">
        <v>77</v>
      </c>
      <c r="F29" s="8"/>
      <c r="G29" s="9">
        <v>0</v>
      </c>
      <c r="H29" s="10">
        <f t="shared" si="0"/>
        <v>0</v>
      </c>
    </row>
    <row r="30" spans="1:8" ht="12.75">
      <c r="A30" s="3" t="s">
        <v>78</v>
      </c>
      <c r="B30" s="2" t="s">
        <v>15</v>
      </c>
      <c r="C30" s="3" t="s">
        <v>16</v>
      </c>
      <c r="D30" s="3" t="s">
        <v>79</v>
      </c>
      <c r="E30" s="4" t="s">
        <v>80</v>
      </c>
      <c r="F30" s="8"/>
      <c r="G30" s="9">
        <v>0</v>
      </c>
      <c r="H30" s="10">
        <f t="shared" si="0"/>
        <v>0</v>
      </c>
    </row>
    <row r="31" spans="1:8" ht="12.75">
      <c r="A31" s="3" t="s">
        <v>81</v>
      </c>
      <c r="B31" s="2" t="s">
        <v>15</v>
      </c>
      <c r="C31" s="3" t="s">
        <v>16</v>
      </c>
      <c r="D31" s="3" t="s">
        <v>82</v>
      </c>
      <c r="E31" s="4" t="s">
        <v>83</v>
      </c>
      <c r="F31" s="8"/>
      <c r="G31" s="9">
        <v>0</v>
      </c>
      <c r="H31" s="10">
        <f t="shared" si="0"/>
        <v>0</v>
      </c>
    </row>
    <row r="32" spans="1:8" ht="12.75">
      <c r="A32" s="3" t="s">
        <v>84</v>
      </c>
      <c r="B32" s="2" t="s">
        <v>15</v>
      </c>
      <c r="C32" s="3" t="s">
        <v>16</v>
      </c>
      <c r="D32" s="3" t="s">
        <v>85</v>
      </c>
      <c r="E32" s="4" t="s">
        <v>86</v>
      </c>
      <c r="F32" s="8"/>
      <c r="G32" s="9">
        <v>0</v>
      </c>
      <c r="H32" s="10">
        <f t="shared" si="0"/>
        <v>0</v>
      </c>
    </row>
    <row r="33" spans="1:8" ht="12.75">
      <c r="A33" s="3" t="s">
        <v>87</v>
      </c>
      <c r="B33" s="2" t="s">
        <v>15</v>
      </c>
      <c r="C33" s="3" t="s">
        <v>16</v>
      </c>
      <c r="D33" s="3" t="s">
        <v>88</v>
      </c>
      <c r="E33" s="4" t="s">
        <v>89</v>
      </c>
      <c r="F33" s="8"/>
      <c r="G33" s="9">
        <v>0</v>
      </c>
      <c r="H33" s="10">
        <f t="shared" si="0"/>
        <v>0</v>
      </c>
    </row>
    <row r="34" spans="1:8" ht="12.75">
      <c r="A34" s="3" t="s">
        <v>90</v>
      </c>
      <c r="B34" s="2" t="s">
        <v>15</v>
      </c>
      <c r="C34" s="3" t="s">
        <v>16</v>
      </c>
      <c r="D34" s="3" t="s">
        <v>91</v>
      </c>
      <c r="E34" s="4" t="s">
        <v>92</v>
      </c>
      <c r="F34" s="8"/>
      <c r="G34" s="9">
        <v>0</v>
      </c>
      <c r="H34" s="10">
        <f t="shared" si="0"/>
        <v>0</v>
      </c>
    </row>
    <row r="35" spans="1:8" ht="12.75">
      <c r="A35" s="3" t="s">
        <v>93</v>
      </c>
      <c r="B35" s="2" t="s">
        <v>15</v>
      </c>
      <c r="C35" s="3" t="s">
        <v>16</v>
      </c>
      <c r="D35" s="3" t="s">
        <v>94</v>
      </c>
      <c r="E35" s="4" t="s">
        <v>95</v>
      </c>
      <c r="F35" s="8"/>
      <c r="G35" s="9">
        <v>0</v>
      </c>
      <c r="H35" s="10">
        <f t="shared" si="0"/>
        <v>0</v>
      </c>
    </row>
    <row r="36" spans="1:8" ht="12.75">
      <c r="A36" s="3" t="s">
        <v>96</v>
      </c>
      <c r="B36" s="2" t="s">
        <v>15</v>
      </c>
      <c r="C36" s="3" t="s">
        <v>16</v>
      </c>
      <c r="D36" s="3" t="s">
        <v>97</v>
      </c>
      <c r="E36" s="4" t="s">
        <v>98</v>
      </c>
      <c r="F36" s="8"/>
      <c r="G36" s="9">
        <v>0</v>
      </c>
      <c r="H36" s="10">
        <f t="shared" si="0"/>
        <v>0</v>
      </c>
    </row>
    <row r="37" spans="1:8" ht="12.75">
      <c r="A37" s="3" t="s">
        <v>99</v>
      </c>
      <c r="B37" s="2" t="s">
        <v>15</v>
      </c>
      <c r="C37" s="3" t="s">
        <v>16</v>
      </c>
      <c r="D37" s="3" t="s">
        <v>100</v>
      </c>
      <c r="E37" s="4" t="s">
        <v>101</v>
      </c>
      <c r="F37" s="8"/>
      <c r="G37" s="9">
        <v>0</v>
      </c>
      <c r="H37" s="10">
        <f t="shared" si="0"/>
        <v>0</v>
      </c>
    </row>
    <row r="38" spans="1:8" ht="12.75">
      <c r="A38" s="3" t="s">
        <v>102</v>
      </c>
      <c r="B38" s="2" t="s">
        <v>15</v>
      </c>
      <c r="C38" s="3" t="s">
        <v>16</v>
      </c>
      <c r="D38" s="3" t="s">
        <v>103</v>
      </c>
      <c r="E38" s="4" t="s">
        <v>104</v>
      </c>
      <c r="F38" s="8"/>
      <c r="G38" s="9">
        <v>0</v>
      </c>
      <c r="H38" s="10">
        <f t="shared" si="0"/>
        <v>0</v>
      </c>
    </row>
    <row r="39" spans="1:8" ht="12.75">
      <c r="A39" s="3" t="s">
        <v>105</v>
      </c>
      <c r="B39" s="2" t="s">
        <v>15</v>
      </c>
      <c r="C39" s="3" t="s">
        <v>16</v>
      </c>
      <c r="D39" s="3" t="s">
        <v>106</v>
      </c>
      <c r="E39" s="4" t="s">
        <v>107</v>
      </c>
      <c r="F39" s="8"/>
      <c r="G39" s="9">
        <v>0</v>
      </c>
      <c r="H39" s="10">
        <f t="shared" si="0"/>
        <v>0</v>
      </c>
    </row>
    <row r="40" spans="1:8" ht="12.75">
      <c r="A40" s="3" t="s">
        <v>108</v>
      </c>
      <c r="B40" s="2" t="s">
        <v>15</v>
      </c>
      <c r="C40" s="3" t="s">
        <v>16</v>
      </c>
      <c r="D40" s="3" t="s">
        <v>109</v>
      </c>
      <c r="E40" s="4" t="s">
        <v>110</v>
      </c>
      <c r="F40" s="8"/>
      <c r="G40" s="9">
        <v>0</v>
      </c>
      <c r="H40" s="10">
        <f t="shared" si="0"/>
        <v>0</v>
      </c>
    </row>
    <row r="41" spans="1:8" ht="12.75">
      <c r="A41" s="3" t="s">
        <v>111</v>
      </c>
      <c r="B41" s="2" t="s">
        <v>15</v>
      </c>
      <c r="C41" s="3" t="s">
        <v>16</v>
      </c>
      <c r="D41" s="3" t="s">
        <v>112</v>
      </c>
      <c r="E41" s="4" t="s">
        <v>113</v>
      </c>
      <c r="F41" s="8"/>
      <c r="G41" s="9">
        <v>0</v>
      </c>
      <c r="H41" s="10">
        <f t="shared" si="0"/>
        <v>0</v>
      </c>
    </row>
    <row r="42" spans="1:8" ht="12.75">
      <c r="A42" s="3" t="s">
        <v>114</v>
      </c>
      <c r="B42" s="2" t="s">
        <v>15</v>
      </c>
      <c r="C42" s="3" t="s">
        <v>16</v>
      </c>
      <c r="D42" s="3" t="s">
        <v>115</v>
      </c>
      <c r="E42" s="4" t="s">
        <v>116</v>
      </c>
      <c r="F42" s="8"/>
      <c r="G42" s="9">
        <v>0</v>
      </c>
      <c r="H42" s="10">
        <f t="shared" si="0"/>
        <v>0</v>
      </c>
    </row>
    <row r="43" spans="1:8" ht="12.75">
      <c r="A43" s="3" t="s">
        <v>117</v>
      </c>
      <c r="B43" s="2" t="s">
        <v>15</v>
      </c>
      <c r="C43" s="3" t="s">
        <v>16</v>
      </c>
      <c r="D43" s="3" t="s">
        <v>118</v>
      </c>
      <c r="E43" s="4" t="s">
        <v>119</v>
      </c>
      <c r="F43" s="8"/>
      <c r="G43" s="9">
        <v>0</v>
      </c>
      <c r="H43" s="10">
        <f t="shared" si="0"/>
        <v>0</v>
      </c>
    </row>
    <row r="44" spans="1:8" ht="12.75">
      <c r="A44" s="3" t="s">
        <v>120</v>
      </c>
      <c r="B44" s="2" t="s">
        <v>15</v>
      </c>
      <c r="C44" s="3" t="s">
        <v>16</v>
      </c>
      <c r="D44" s="3" t="s">
        <v>121</v>
      </c>
      <c r="E44" s="4" t="s">
        <v>122</v>
      </c>
      <c r="F44" s="8"/>
      <c r="G44" s="9">
        <v>0</v>
      </c>
      <c r="H44" s="10">
        <f aca="true" t="shared" si="1" ref="H44:H75">B44*G44</f>
        <v>0</v>
      </c>
    </row>
    <row r="45" spans="1:8" ht="12.75">
      <c r="A45" s="3" t="s">
        <v>123</v>
      </c>
      <c r="B45" s="2" t="s">
        <v>15</v>
      </c>
      <c r="C45" s="3" t="s">
        <v>16</v>
      </c>
      <c r="D45" s="3" t="s">
        <v>124</v>
      </c>
      <c r="E45" s="4" t="s">
        <v>125</v>
      </c>
      <c r="F45" s="8"/>
      <c r="G45" s="9">
        <v>0</v>
      </c>
      <c r="H45" s="10">
        <f t="shared" si="1"/>
        <v>0</v>
      </c>
    </row>
    <row r="46" spans="1:8" ht="12.75">
      <c r="A46" s="3" t="s">
        <v>126</v>
      </c>
      <c r="B46" s="2" t="s">
        <v>15</v>
      </c>
      <c r="C46" s="3" t="s">
        <v>16</v>
      </c>
      <c r="D46" s="3" t="s">
        <v>127</v>
      </c>
      <c r="E46" s="4" t="s">
        <v>128</v>
      </c>
      <c r="F46" s="8"/>
      <c r="G46" s="9">
        <v>0</v>
      </c>
      <c r="H46" s="10">
        <f t="shared" si="1"/>
        <v>0</v>
      </c>
    </row>
    <row r="47" spans="1:8" ht="12.75">
      <c r="A47" s="3" t="s">
        <v>129</v>
      </c>
      <c r="B47" s="2" t="s">
        <v>15</v>
      </c>
      <c r="C47" s="3" t="s">
        <v>16</v>
      </c>
      <c r="D47" s="3" t="s">
        <v>130</v>
      </c>
      <c r="E47" s="4" t="s">
        <v>131</v>
      </c>
      <c r="F47" s="8"/>
      <c r="G47" s="9">
        <v>0</v>
      </c>
      <c r="H47" s="10">
        <f t="shared" si="1"/>
        <v>0</v>
      </c>
    </row>
    <row r="48" spans="1:8" ht="12.75">
      <c r="A48" s="3" t="s">
        <v>132</v>
      </c>
      <c r="B48" s="2" t="s">
        <v>15</v>
      </c>
      <c r="C48" s="3" t="s">
        <v>16</v>
      </c>
      <c r="D48" s="3" t="s">
        <v>133</v>
      </c>
      <c r="E48" s="4" t="s">
        <v>134</v>
      </c>
      <c r="F48" s="8"/>
      <c r="G48" s="9">
        <v>0</v>
      </c>
      <c r="H48" s="10">
        <f t="shared" si="1"/>
        <v>0</v>
      </c>
    </row>
    <row r="49" spans="1:8" ht="12.75">
      <c r="A49" s="3" t="s">
        <v>135</v>
      </c>
      <c r="B49" s="2" t="s">
        <v>15</v>
      </c>
      <c r="C49" s="3" t="s">
        <v>16</v>
      </c>
      <c r="D49" s="3" t="s">
        <v>136</v>
      </c>
      <c r="E49" s="4" t="s">
        <v>137</v>
      </c>
      <c r="F49" s="8"/>
      <c r="G49" s="9">
        <v>0</v>
      </c>
      <c r="H49" s="10">
        <f t="shared" si="1"/>
        <v>0</v>
      </c>
    </row>
    <row r="50" spans="1:8" ht="12.75">
      <c r="A50" s="3" t="s">
        <v>138</v>
      </c>
      <c r="B50" s="2" t="s">
        <v>15</v>
      </c>
      <c r="C50" s="3" t="s">
        <v>16</v>
      </c>
      <c r="D50" s="3" t="s">
        <v>139</v>
      </c>
      <c r="E50" s="4" t="s">
        <v>140</v>
      </c>
      <c r="F50" s="8"/>
      <c r="G50" s="9">
        <v>0</v>
      </c>
      <c r="H50" s="10">
        <f t="shared" si="1"/>
        <v>0</v>
      </c>
    </row>
    <row r="51" spans="1:8" ht="12.75">
      <c r="A51" s="3" t="s">
        <v>141</v>
      </c>
      <c r="B51" s="2" t="s">
        <v>15</v>
      </c>
      <c r="C51" s="3" t="s">
        <v>16</v>
      </c>
      <c r="D51" s="3" t="s">
        <v>142</v>
      </c>
      <c r="E51" s="4" t="s">
        <v>143</v>
      </c>
      <c r="F51" s="8"/>
      <c r="G51" s="9">
        <v>0</v>
      </c>
      <c r="H51" s="10">
        <f t="shared" si="1"/>
        <v>0</v>
      </c>
    </row>
    <row r="52" spans="1:8" ht="12.75">
      <c r="A52" s="3" t="s">
        <v>144</v>
      </c>
      <c r="B52" s="2" t="s">
        <v>145</v>
      </c>
      <c r="C52" s="3" t="s">
        <v>16</v>
      </c>
      <c r="D52" s="3" t="s">
        <v>146</v>
      </c>
      <c r="E52" s="4" t="s">
        <v>147</v>
      </c>
      <c r="F52" s="8"/>
      <c r="G52" s="9">
        <v>0</v>
      </c>
      <c r="H52" s="10">
        <f t="shared" si="1"/>
        <v>0</v>
      </c>
    </row>
    <row r="53" spans="1:8" ht="12.75">
      <c r="A53" s="3" t="s">
        <v>148</v>
      </c>
      <c r="B53" s="2" t="s">
        <v>145</v>
      </c>
      <c r="C53" s="3" t="s">
        <v>16</v>
      </c>
      <c r="D53" s="3" t="s">
        <v>149</v>
      </c>
      <c r="E53" s="4" t="s">
        <v>150</v>
      </c>
      <c r="F53" s="8"/>
      <c r="G53" s="9">
        <v>0</v>
      </c>
      <c r="H53" s="10">
        <f t="shared" si="1"/>
        <v>0</v>
      </c>
    </row>
    <row r="54" spans="1:8" ht="12.75">
      <c r="A54" s="3" t="s">
        <v>151</v>
      </c>
      <c r="B54" s="2" t="s">
        <v>152</v>
      </c>
      <c r="C54" s="3" t="s">
        <v>16</v>
      </c>
      <c r="D54" s="3" t="s">
        <v>153</v>
      </c>
      <c r="E54" s="4" t="s">
        <v>154</v>
      </c>
      <c r="F54" s="8"/>
      <c r="G54" s="9">
        <v>0</v>
      </c>
      <c r="H54" s="10">
        <f t="shared" si="1"/>
        <v>0</v>
      </c>
    </row>
    <row r="55" spans="1:8" ht="12.75">
      <c r="A55" s="3" t="s">
        <v>155</v>
      </c>
      <c r="B55" s="2" t="s">
        <v>145</v>
      </c>
      <c r="C55" s="3" t="s">
        <v>16</v>
      </c>
      <c r="D55" s="3" t="s">
        <v>156</v>
      </c>
      <c r="E55" s="4" t="s">
        <v>157</v>
      </c>
      <c r="F55" s="8"/>
      <c r="G55" s="9">
        <v>0</v>
      </c>
      <c r="H55" s="10">
        <f t="shared" si="1"/>
        <v>0</v>
      </c>
    </row>
    <row r="56" spans="1:8" ht="12.75">
      <c r="A56" s="3" t="s">
        <v>158</v>
      </c>
      <c r="B56" s="2" t="s">
        <v>45</v>
      </c>
      <c r="C56" s="3" t="s">
        <v>16</v>
      </c>
      <c r="D56" s="3" t="s">
        <v>159</v>
      </c>
      <c r="E56" s="4" t="s">
        <v>160</v>
      </c>
      <c r="F56" s="8"/>
      <c r="G56" s="9">
        <v>0</v>
      </c>
      <c r="H56" s="10">
        <f t="shared" si="1"/>
        <v>0</v>
      </c>
    </row>
    <row r="57" spans="1:8" ht="12.75">
      <c r="A57" s="3" t="s">
        <v>161</v>
      </c>
      <c r="B57" s="2" t="s">
        <v>45</v>
      </c>
      <c r="C57" s="3" t="s">
        <v>16</v>
      </c>
      <c r="D57" s="3" t="s">
        <v>162</v>
      </c>
      <c r="E57" s="4" t="s">
        <v>163</v>
      </c>
      <c r="F57" s="8"/>
      <c r="G57" s="9">
        <v>0</v>
      </c>
      <c r="H57" s="10">
        <f t="shared" si="1"/>
        <v>0</v>
      </c>
    </row>
    <row r="58" spans="1:8" ht="12.75">
      <c r="A58" s="3" t="s">
        <v>164</v>
      </c>
      <c r="B58" s="2" t="s">
        <v>45</v>
      </c>
      <c r="C58" s="3" t="s">
        <v>16</v>
      </c>
      <c r="D58" s="3" t="s">
        <v>165</v>
      </c>
      <c r="E58" s="4" t="s">
        <v>166</v>
      </c>
      <c r="F58" s="8"/>
      <c r="G58" s="9">
        <v>0</v>
      </c>
      <c r="H58" s="10">
        <f t="shared" si="1"/>
        <v>0</v>
      </c>
    </row>
    <row r="59" spans="1:8" ht="12.75">
      <c r="A59" s="3" t="s">
        <v>167</v>
      </c>
      <c r="B59" s="2" t="s">
        <v>20</v>
      </c>
      <c r="C59" s="3" t="s">
        <v>16</v>
      </c>
      <c r="D59" s="3" t="s">
        <v>168</v>
      </c>
      <c r="E59" s="4" t="s">
        <v>169</v>
      </c>
      <c r="F59" s="8"/>
      <c r="G59" s="9">
        <v>0</v>
      </c>
      <c r="H59" s="10">
        <f t="shared" si="1"/>
        <v>0</v>
      </c>
    </row>
    <row r="60" spans="1:8" ht="12.75">
      <c r="A60" s="3" t="s">
        <v>170</v>
      </c>
      <c r="B60" s="2" t="s">
        <v>15</v>
      </c>
      <c r="C60" s="3" t="s">
        <v>16</v>
      </c>
      <c r="D60" s="3" t="s">
        <v>171</v>
      </c>
      <c r="E60" s="4" t="s">
        <v>172</v>
      </c>
      <c r="F60" s="8"/>
      <c r="G60" s="9">
        <v>0</v>
      </c>
      <c r="H60" s="10">
        <f t="shared" si="1"/>
        <v>0</v>
      </c>
    </row>
    <row r="61" spans="1:8" ht="12.75">
      <c r="A61" s="3" t="s">
        <v>173</v>
      </c>
      <c r="B61" s="2" t="s">
        <v>45</v>
      </c>
      <c r="C61" s="3" t="s">
        <v>16</v>
      </c>
      <c r="D61" s="3" t="s">
        <v>174</v>
      </c>
      <c r="E61" s="4" t="s">
        <v>175</v>
      </c>
      <c r="F61" s="8"/>
      <c r="G61" s="9">
        <v>0</v>
      </c>
      <c r="H61" s="10">
        <f t="shared" si="1"/>
        <v>0</v>
      </c>
    </row>
    <row r="62" spans="1:8" ht="12.75">
      <c r="A62" s="3" t="s">
        <v>176</v>
      </c>
      <c r="B62" s="2" t="s">
        <v>45</v>
      </c>
      <c r="C62" s="3" t="s">
        <v>16</v>
      </c>
      <c r="D62" s="3" t="s">
        <v>177</v>
      </c>
      <c r="E62" s="4" t="s">
        <v>178</v>
      </c>
      <c r="F62" s="8"/>
      <c r="G62" s="9">
        <v>0</v>
      </c>
      <c r="H62" s="10">
        <f t="shared" si="1"/>
        <v>0</v>
      </c>
    </row>
    <row r="63" spans="1:8" ht="12.75">
      <c r="A63" s="3" t="s">
        <v>179</v>
      </c>
      <c r="B63" s="2" t="s">
        <v>45</v>
      </c>
      <c r="C63" s="3" t="s">
        <v>180</v>
      </c>
      <c r="D63" s="3" t="s">
        <v>181</v>
      </c>
      <c r="E63" s="4" t="s">
        <v>182</v>
      </c>
      <c r="F63" s="8"/>
      <c r="G63" s="9">
        <v>0</v>
      </c>
      <c r="H63" s="10">
        <f t="shared" si="1"/>
        <v>0</v>
      </c>
    </row>
    <row r="64" spans="1:8" ht="22.5">
      <c r="A64" s="3" t="s">
        <v>183</v>
      </c>
      <c r="B64" s="2" t="s">
        <v>45</v>
      </c>
      <c r="C64" s="3" t="s">
        <v>180</v>
      </c>
      <c r="D64" s="3" t="s">
        <v>184</v>
      </c>
      <c r="E64" s="4" t="s">
        <v>185</v>
      </c>
      <c r="F64" s="8"/>
      <c r="G64" s="9">
        <v>0</v>
      </c>
      <c r="H64" s="10">
        <f t="shared" si="1"/>
        <v>0</v>
      </c>
    </row>
    <row r="65" spans="1:8" ht="22.5">
      <c r="A65" s="3" t="s">
        <v>186</v>
      </c>
      <c r="B65" s="2" t="s">
        <v>45</v>
      </c>
      <c r="C65" s="3" t="s">
        <v>28</v>
      </c>
      <c r="D65" s="3" t="s">
        <v>187</v>
      </c>
      <c r="E65" s="4" t="s">
        <v>188</v>
      </c>
      <c r="F65" s="8"/>
      <c r="G65" s="9">
        <v>0</v>
      </c>
      <c r="H65" s="10">
        <f t="shared" si="1"/>
        <v>0</v>
      </c>
    </row>
    <row r="66" spans="1:8" ht="22.5">
      <c r="A66" s="3" t="s">
        <v>189</v>
      </c>
      <c r="B66" s="2" t="s">
        <v>45</v>
      </c>
      <c r="C66" s="3" t="s">
        <v>28</v>
      </c>
      <c r="D66" s="3" t="s">
        <v>190</v>
      </c>
      <c r="E66" s="4" t="s">
        <v>191</v>
      </c>
      <c r="F66" s="8"/>
      <c r="G66" s="9">
        <v>0</v>
      </c>
      <c r="H66" s="10">
        <f t="shared" si="1"/>
        <v>0</v>
      </c>
    </row>
    <row r="67" spans="1:8" ht="12.75">
      <c r="A67" s="3" t="s">
        <v>192</v>
      </c>
      <c r="B67" s="2" t="s">
        <v>20</v>
      </c>
      <c r="C67" s="3" t="s">
        <v>193</v>
      </c>
      <c r="D67" s="3" t="s">
        <v>194</v>
      </c>
      <c r="E67" s="4" t="s">
        <v>195</v>
      </c>
      <c r="F67" s="8"/>
      <c r="G67" s="9">
        <v>0</v>
      </c>
      <c r="H67" s="10">
        <f t="shared" si="1"/>
        <v>0</v>
      </c>
    </row>
    <row r="68" spans="1:8" ht="22.5">
      <c r="A68" s="3" t="s">
        <v>196</v>
      </c>
      <c r="B68" s="2" t="s">
        <v>20</v>
      </c>
      <c r="C68" s="3" t="s">
        <v>197</v>
      </c>
      <c r="D68" s="3" t="s">
        <v>198</v>
      </c>
      <c r="E68" s="4" t="s">
        <v>199</v>
      </c>
      <c r="F68" s="8"/>
      <c r="G68" s="9">
        <v>0</v>
      </c>
      <c r="H68" s="10">
        <f t="shared" si="1"/>
        <v>0</v>
      </c>
    </row>
    <row r="69" spans="1:8" ht="12.75">
      <c r="A69" s="3" t="s">
        <v>200</v>
      </c>
      <c r="B69" s="2" t="s">
        <v>45</v>
      </c>
      <c r="C69" s="3" t="s">
        <v>16</v>
      </c>
      <c r="D69" s="3" t="s">
        <v>201</v>
      </c>
      <c r="E69" s="4" t="s">
        <v>202</v>
      </c>
      <c r="F69" s="8"/>
      <c r="G69" s="9">
        <v>0</v>
      </c>
      <c r="H69" s="10">
        <f t="shared" si="1"/>
        <v>0</v>
      </c>
    </row>
    <row r="70" spans="1:8" ht="12.75">
      <c r="A70" s="3" t="s">
        <v>203</v>
      </c>
      <c r="B70" s="2" t="s">
        <v>145</v>
      </c>
      <c r="C70" s="3" t="s">
        <v>16</v>
      </c>
      <c r="D70" s="3" t="s">
        <v>204</v>
      </c>
      <c r="E70" s="4" t="s">
        <v>205</v>
      </c>
      <c r="F70" s="8"/>
      <c r="G70" s="9">
        <v>0</v>
      </c>
      <c r="H70" s="10">
        <f t="shared" si="1"/>
        <v>0</v>
      </c>
    </row>
    <row r="71" spans="1:8" ht="22.5">
      <c r="A71" s="3" t="s">
        <v>206</v>
      </c>
      <c r="B71" s="2" t="s">
        <v>59</v>
      </c>
      <c r="C71" s="3" t="s">
        <v>193</v>
      </c>
      <c r="D71" s="3" t="s">
        <v>207</v>
      </c>
      <c r="E71" s="4" t="s">
        <v>208</v>
      </c>
      <c r="F71" s="8"/>
      <c r="G71" s="9">
        <v>0</v>
      </c>
      <c r="H71" s="10">
        <f t="shared" si="1"/>
        <v>0</v>
      </c>
    </row>
    <row r="72" spans="1:8" ht="12.75">
      <c r="A72" s="3" t="s">
        <v>209</v>
      </c>
      <c r="B72" s="2" t="s">
        <v>210</v>
      </c>
      <c r="C72" s="3" t="s">
        <v>28</v>
      </c>
      <c r="D72" s="3" t="s">
        <v>211</v>
      </c>
      <c r="E72" s="4" t="s">
        <v>212</v>
      </c>
      <c r="F72" s="8"/>
      <c r="G72" s="9">
        <v>0</v>
      </c>
      <c r="H72" s="10">
        <f t="shared" si="1"/>
        <v>0</v>
      </c>
    </row>
    <row r="73" spans="1:8" ht="12.75">
      <c r="A73" s="3" t="s">
        <v>213</v>
      </c>
      <c r="B73" s="2" t="s">
        <v>210</v>
      </c>
      <c r="C73" s="3" t="s">
        <v>28</v>
      </c>
      <c r="D73" s="3" t="s">
        <v>214</v>
      </c>
      <c r="E73" s="4" t="s">
        <v>215</v>
      </c>
      <c r="F73" s="8"/>
      <c r="G73" s="9">
        <v>0</v>
      </c>
      <c r="H73" s="10">
        <f t="shared" si="1"/>
        <v>0</v>
      </c>
    </row>
    <row r="74" spans="1:8" ht="22.5">
      <c r="A74" s="3" t="s">
        <v>216</v>
      </c>
      <c r="B74" s="2" t="s">
        <v>15</v>
      </c>
      <c r="C74" s="3" t="s">
        <v>28</v>
      </c>
      <c r="D74" s="3" t="s">
        <v>217</v>
      </c>
      <c r="E74" s="4" t="s">
        <v>218</v>
      </c>
      <c r="F74" s="8"/>
      <c r="G74" s="9">
        <v>0</v>
      </c>
      <c r="H74" s="10">
        <f t="shared" si="1"/>
        <v>0</v>
      </c>
    </row>
    <row r="75" spans="1:8" ht="12.75">
      <c r="A75" s="3" t="s">
        <v>219</v>
      </c>
      <c r="B75" s="2" t="s">
        <v>20</v>
      </c>
      <c r="C75" s="3" t="s">
        <v>16</v>
      </c>
      <c r="D75" s="3" t="s">
        <v>220</v>
      </c>
      <c r="E75" s="4" t="s">
        <v>221</v>
      </c>
      <c r="F75" s="8"/>
      <c r="G75" s="9">
        <v>0</v>
      </c>
      <c r="H75" s="10">
        <f t="shared" si="1"/>
        <v>0</v>
      </c>
    </row>
    <row r="76" spans="1:8" ht="12.75">
      <c r="A76" s="3" t="s">
        <v>222</v>
      </c>
      <c r="B76" s="2" t="s">
        <v>45</v>
      </c>
      <c r="C76" s="3" t="s">
        <v>16</v>
      </c>
      <c r="D76" s="3" t="s">
        <v>223</v>
      </c>
      <c r="E76" s="4" t="s">
        <v>224</v>
      </c>
      <c r="F76" s="8"/>
      <c r="G76" s="9">
        <v>0</v>
      </c>
      <c r="H76" s="10">
        <f aca="true" t="shared" si="2" ref="H76:H107">B76*G76</f>
        <v>0</v>
      </c>
    </row>
    <row r="77" spans="1:8" ht="12.75">
      <c r="A77" s="3" t="s">
        <v>225</v>
      </c>
      <c r="B77" s="2" t="s">
        <v>45</v>
      </c>
      <c r="C77" s="3" t="s">
        <v>16</v>
      </c>
      <c r="D77" s="3" t="s">
        <v>226</v>
      </c>
      <c r="E77" s="4" t="s">
        <v>227</v>
      </c>
      <c r="F77" s="8"/>
      <c r="G77" s="9">
        <v>0</v>
      </c>
      <c r="H77" s="10">
        <f t="shared" si="2"/>
        <v>0</v>
      </c>
    </row>
    <row r="78" spans="1:8" ht="12.75">
      <c r="A78" s="3" t="s">
        <v>228</v>
      </c>
      <c r="B78" s="2" t="s">
        <v>45</v>
      </c>
      <c r="C78" s="3" t="s">
        <v>16</v>
      </c>
      <c r="D78" s="3" t="s">
        <v>229</v>
      </c>
      <c r="E78" s="4" t="s">
        <v>230</v>
      </c>
      <c r="F78" s="8"/>
      <c r="G78" s="9">
        <v>0</v>
      </c>
      <c r="H78" s="10">
        <f t="shared" si="2"/>
        <v>0</v>
      </c>
    </row>
    <row r="79" spans="1:8" ht="12.75">
      <c r="A79" s="3" t="s">
        <v>231</v>
      </c>
      <c r="B79" s="2" t="s">
        <v>45</v>
      </c>
      <c r="C79" s="3" t="s">
        <v>16</v>
      </c>
      <c r="D79" s="3" t="s">
        <v>232</v>
      </c>
      <c r="E79" s="4" t="s">
        <v>233</v>
      </c>
      <c r="F79" s="8"/>
      <c r="G79" s="9">
        <v>0</v>
      </c>
      <c r="H79" s="10">
        <f t="shared" si="2"/>
        <v>0</v>
      </c>
    </row>
    <row r="80" spans="1:8" ht="12.75">
      <c r="A80" s="3" t="s">
        <v>234</v>
      </c>
      <c r="B80" s="2" t="s">
        <v>45</v>
      </c>
      <c r="C80" s="3" t="s">
        <v>28</v>
      </c>
      <c r="D80" s="3" t="s">
        <v>235</v>
      </c>
      <c r="E80" s="4" t="s">
        <v>236</v>
      </c>
      <c r="F80" s="8"/>
      <c r="G80" s="9">
        <v>0</v>
      </c>
      <c r="H80" s="10">
        <f t="shared" si="2"/>
        <v>0</v>
      </c>
    </row>
    <row r="81" spans="1:8" ht="12.75">
      <c r="A81" s="3" t="s">
        <v>237</v>
      </c>
      <c r="B81" s="2" t="s">
        <v>238</v>
      </c>
      <c r="C81" s="3" t="s">
        <v>239</v>
      </c>
      <c r="D81" s="3" t="s">
        <v>240</v>
      </c>
      <c r="E81" s="4" t="s">
        <v>241</v>
      </c>
      <c r="F81" s="8"/>
      <c r="G81" s="9">
        <v>0</v>
      </c>
      <c r="H81" s="10">
        <f t="shared" si="2"/>
        <v>0</v>
      </c>
    </row>
    <row r="82" spans="1:8" ht="12.75">
      <c r="A82" s="3" t="s">
        <v>242</v>
      </c>
      <c r="B82" s="2" t="s">
        <v>45</v>
      </c>
      <c r="C82" s="3" t="s">
        <v>16</v>
      </c>
      <c r="D82" s="3" t="s">
        <v>243</v>
      </c>
      <c r="E82" s="4" t="s">
        <v>244</v>
      </c>
      <c r="F82" s="8"/>
      <c r="G82" s="9">
        <v>0</v>
      </c>
      <c r="H82" s="10">
        <f t="shared" si="2"/>
        <v>0</v>
      </c>
    </row>
    <row r="83" spans="1:8" ht="22.5">
      <c r="A83" s="3" t="s">
        <v>245</v>
      </c>
      <c r="B83" s="2" t="s">
        <v>15</v>
      </c>
      <c r="C83" s="3" t="s">
        <v>16</v>
      </c>
      <c r="D83" s="3" t="s">
        <v>246</v>
      </c>
      <c r="E83" s="4" t="s">
        <v>247</v>
      </c>
      <c r="F83" s="8"/>
      <c r="G83" s="9">
        <v>0</v>
      </c>
      <c r="H83" s="10">
        <f t="shared" si="2"/>
        <v>0</v>
      </c>
    </row>
    <row r="84" spans="1:8" ht="12.75">
      <c r="A84" s="3" t="s">
        <v>248</v>
      </c>
      <c r="B84" s="2" t="s">
        <v>45</v>
      </c>
      <c r="C84" s="3" t="s">
        <v>16</v>
      </c>
      <c r="D84" s="3" t="s">
        <v>249</v>
      </c>
      <c r="E84" s="4" t="s">
        <v>250</v>
      </c>
      <c r="F84" s="8"/>
      <c r="G84" s="9">
        <v>0</v>
      </c>
      <c r="H84" s="10">
        <f t="shared" si="2"/>
        <v>0</v>
      </c>
    </row>
    <row r="85" spans="1:8" ht="12.75">
      <c r="A85" s="3" t="s">
        <v>251</v>
      </c>
      <c r="B85" s="2" t="s">
        <v>45</v>
      </c>
      <c r="C85" s="3" t="s">
        <v>16</v>
      </c>
      <c r="D85" s="3" t="s">
        <v>252</v>
      </c>
      <c r="E85" s="4" t="s">
        <v>253</v>
      </c>
      <c r="F85" s="8"/>
      <c r="G85" s="9">
        <v>0</v>
      </c>
      <c r="H85" s="10">
        <f t="shared" si="2"/>
        <v>0</v>
      </c>
    </row>
    <row r="86" spans="1:8" ht="12.75">
      <c r="A86" s="3" t="s">
        <v>254</v>
      </c>
      <c r="B86" s="2" t="s">
        <v>20</v>
      </c>
      <c r="C86" s="3" t="s">
        <v>16</v>
      </c>
      <c r="D86" s="3" t="s">
        <v>255</v>
      </c>
      <c r="E86" s="4" t="s">
        <v>256</v>
      </c>
      <c r="F86" s="8"/>
      <c r="G86" s="9">
        <v>0</v>
      </c>
      <c r="H86" s="10">
        <f t="shared" si="2"/>
        <v>0</v>
      </c>
    </row>
    <row r="87" spans="1:8" ht="12.75">
      <c r="A87" s="3" t="s">
        <v>257</v>
      </c>
      <c r="B87" s="2" t="s">
        <v>145</v>
      </c>
      <c r="C87" s="3" t="s">
        <v>16</v>
      </c>
      <c r="D87" s="3" t="s">
        <v>258</v>
      </c>
      <c r="E87" s="4" t="s">
        <v>259</v>
      </c>
      <c r="F87" s="8"/>
      <c r="G87" s="9">
        <v>0</v>
      </c>
      <c r="H87" s="10">
        <f t="shared" si="2"/>
        <v>0</v>
      </c>
    </row>
    <row r="88" spans="1:8" ht="12.75">
      <c r="A88" s="3" t="s">
        <v>260</v>
      </c>
      <c r="B88" s="2" t="s">
        <v>45</v>
      </c>
      <c r="C88" s="3" t="s">
        <v>28</v>
      </c>
      <c r="D88" s="3" t="s">
        <v>261</v>
      </c>
      <c r="E88" s="4" t="s">
        <v>262</v>
      </c>
      <c r="F88" s="8"/>
      <c r="G88" s="9">
        <v>0</v>
      </c>
      <c r="H88" s="10">
        <f t="shared" si="2"/>
        <v>0</v>
      </c>
    </row>
    <row r="89" spans="1:8" ht="12.75">
      <c r="A89" s="3" t="s">
        <v>263</v>
      </c>
      <c r="B89" s="2" t="s">
        <v>145</v>
      </c>
      <c r="C89" s="3" t="s">
        <v>264</v>
      </c>
      <c r="D89" s="3" t="s">
        <v>265</v>
      </c>
      <c r="E89" s="4" t="s">
        <v>266</v>
      </c>
      <c r="F89" s="8"/>
      <c r="G89" s="9">
        <v>0</v>
      </c>
      <c r="H89" s="10">
        <f t="shared" si="2"/>
        <v>0</v>
      </c>
    </row>
    <row r="90" spans="1:8" ht="12.75">
      <c r="A90" s="3" t="s">
        <v>267</v>
      </c>
      <c r="B90" s="2" t="s">
        <v>15</v>
      </c>
      <c r="C90" s="3" t="s">
        <v>28</v>
      </c>
      <c r="D90" s="3" t="s">
        <v>268</v>
      </c>
      <c r="E90" s="4" t="s">
        <v>269</v>
      </c>
      <c r="F90" s="8"/>
      <c r="G90" s="9">
        <v>0</v>
      </c>
      <c r="H90" s="10">
        <f t="shared" si="2"/>
        <v>0</v>
      </c>
    </row>
    <row r="91" spans="1:8" ht="22.5">
      <c r="A91" s="3" t="s">
        <v>270</v>
      </c>
      <c r="B91" s="2" t="s">
        <v>145</v>
      </c>
      <c r="C91" s="3" t="s">
        <v>28</v>
      </c>
      <c r="D91" s="3" t="s">
        <v>271</v>
      </c>
      <c r="E91" s="4" t="s">
        <v>272</v>
      </c>
      <c r="F91" s="8"/>
      <c r="G91" s="9">
        <v>0</v>
      </c>
      <c r="H91" s="10">
        <f t="shared" si="2"/>
        <v>0</v>
      </c>
    </row>
    <row r="92" spans="1:8" ht="22.5">
      <c r="A92" s="3" t="s">
        <v>273</v>
      </c>
      <c r="B92" s="2" t="s">
        <v>45</v>
      </c>
      <c r="C92" s="3" t="s">
        <v>28</v>
      </c>
      <c r="D92" s="3" t="s">
        <v>274</v>
      </c>
      <c r="E92" s="4" t="s">
        <v>275</v>
      </c>
      <c r="F92" s="8"/>
      <c r="G92" s="9">
        <v>0</v>
      </c>
      <c r="H92" s="10">
        <f t="shared" si="2"/>
        <v>0</v>
      </c>
    </row>
    <row r="93" spans="1:8" ht="22.5">
      <c r="A93" s="3" t="s">
        <v>276</v>
      </c>
      <c r="B93" s="2" t="s">
        <v>20</v>
      </c>
      <c r="C93" s="3" t="s">
        <v>28</v>
      </c>
      <c r="D93" s="3" t="s">
        <v>277</v>
      </c>
      <c r="E93" s="4" t="s">
        <v>278</v>
      </c>
      <c r="F93" s="8"/>
      <c r="G93" s="9">
        <v>0</v>
      </c>
      <c r="H93" s="10">
        <f t="shared" si="2"/>
        <v>0</v>
      </c>
    </row>
    <row r="94" spans="1:8" ht="22.5">
      <c r="A94" s="3" t="s">
        <v>279</v>
      </c>
      <c r="B94" s="2" t="s">
        <v>24</v>
      </c>
      <c r="C94" s="3" t="s">
        <v>28</v>
      </c>
      <c r="D94" s="3" t="s">
        <v>280</v>
      </c>
      <c r="E94" s="4" t="s">
        <v>281</v>
      </c>
      <c r="F94" s="8"/>
      <c r="G94" s="9">
        <v>0</v>
      </c>
      <c r="H94" s="10">
        <f t="shared" si="2"/>
        <v>0</v>
      </c>
    </row>
    <row r="95" spans="1:8" ht="12.75">
      <c r="A95" s="3" t="s">
        <v>282</v>
      </c>
      <c r="B95" s="2" t="s">
        <v>45</v>
      </c>
      <c r="C95" s="3" t="s">
        <v>283</v>
      </c>
      <c r="D95" s="3" t="s">
        <v>284</v>
      </c>
      <c r="E95" s="4" t="s">
        <v>285</v>
      </c>
      <c r="F95" s="8"/>
      <c r="G95" s="9">
        <v>0</v>
      </c>
      <c r="H95" s="10">
        <f t="shared" si="2"/>
        <v>0</v>
      </c>
    </row>
    <row r="96" spans="1:8" ht="22.5">
      <c r="A96" s="3" t="s">
        <v>286</v>
      </c>
      <c r="B96" s="2" t="s">
        <v>145</v>
      </c>
      <c r="C96" s="3" t="s">
        <v>264</v>
      </c>
      <c r="D96" s="3" t="s">
        <v>287</v>
      </c>
      <c r="E96" s="4" t="s">
        <v>288</v>
      </c>
      <c r="F96" s="8"/>
      <c r="G96" s="9">
        <v>0</v>
      </c>
      <c r="H96" s="10">
        <f t="shared" si="2"/>
        <v>0</v>
      </c>
    </row>
    <row r="97" spans="1:8" ht="12.75">
      <c r="A97" s="3" t="s">
        <v>289</v>
      </c>
      <c r="B97" s="2" t="s">
        <v>24</v>
      </c>
      <c r="C97" s="3" t="s">
        <v>239</v>
      </c>
      <c r="D97" s="3" t="s">
        <v>290</v>
      </c>
      <c r="E97" s="4" t="s">
        <v>291</v>
      </c>
      <c r="F97" s="8"/>
      <c r="G97" s="9">
        <v>0</v>
      </c>
      <c r="H97" s="10">
        <f t="shared" si="2"/>
        <v>0</v>
      </c>
    </row>
    <row r="98" spans="1:8" ht="12.75">
      <c r="A98" s="3" t="s">
        <v>292</v>
      </c>
      <c r="B98" s="2" t="s">
        <v>20</v>
      </c>
      <c r="C98" s="3" t="s">
        <v>16</v>
      </c>
      <c r="D98" s="3" t="s">
        <v>293</v>
      </c>
      <c r="E98" s="4" t="s">
        <v>294</v>
      </c>
      <c r="F98" s="8"/>
      <c r="G98" s="9">
        <v>0</v>
      </c>
      <c r="H98" s="10">
        <f t="shared" si="2"/>
        <v>0</v>
      </c>
    </row>
    <row r="99" spans="1:8" ht="12.75">
      <c r="A99" s="3" t="s">
        <v>295</v>
      </c>
      <c r="B99" s="2" t="s">
        <v>20</v>
      </c>
      <c r="C99" s="3" t="s">
        <v>16</v>
      </c>
      <c r="D99" s="3" t="s">
        <v>296</v>
      </c>
      <c r="E99" s="4" t="s">
        <v>297</v>
      </c>
      <c r="F99" s="8"/>
      <c r="G99" s="9">
        <v>0</v>
      </c>
      <c r="H99" s="10">
        <f t="shared" si="2"/>
        <v>0</v>
      </c>
    </row>
    <row r="100" spans="1:8" ht="12.75">
      <c r="A100" s="3" t="s">
        <v>298</v>
      </c>
      <c r="B100" s="2" t="s">
        <v>20</v>
      </c>
      <c r="C100" s="3" t="s">
        <v>35</v>
      </c>
      <c r="D100" s="3" t="s">
        <v>299</v>
      </c>
      <c r="E100" s="4" t="s">
        <v>300</v>
      </c>
      <c r="F100" s="8"/>
      <c r="G100" s="9">
        <v>0</v>
      </c>
      <c r="H100" s="10">
        <f t="shared" si="2"/>
        <v>0</v>
      </c>
    </row>
    <row r="101" spans="1:8" ht="12.75">
      <c r="A101" s="3" t="s">
        <v>301</v>
      </c>
      <c r="B101" s="2" t="s">
        <v>20</v>
      </c>
      <c r="C101" s="3" t="s">
        <v>16</v>
      </c>
      <c r="D101" s="3" t="s">
        <v>302</v>
      </c>
      <c r="E101" s="4" t="s">
        <v>303</v>
      </c>
      <c r="F101" s="8"/>
      <c r="G101" s="9">
        <v>0</v>
      </c>
      <c r="H101" s="10">
        <f t="shared" si="2"/>
        <v>0</v>
      </c>
    </row>
    <row r="102" spans="1:8" ht="12.75">
      <c r="A102" s="3" t="s">
        <v>304</v>
      </c>
      <c r="B102" s="2" t="s">
        <v>20</v>
      </c>
      <c r="C102" s="3" t="s">
        <v>16</v>
      </c>
      <c r="D102" s="3" t="s">
        <v>305</v>
      </c>
      <c r="E102" s="4" t="s">
        <v>306</v>
      </c>
      <c r="F102" s="8"/>
      <c r="G102" s="9">
        <v>0</v>
      </c>
      <c r="H102" s="10">
        <f t="shared" si="2"/>
        <v>0</v>
      </c>
    </row>
    <row r="103" spans="1:8" ht="12.75">
      <c r="A103" s="3" t="s">
        <v>307</v>
      </c>
      <c r="B103" s="2" t="s">
        <v>20</v>
      </c>
      <c r="C103" s="3" t="s">
        <v>16</v>
      </c>
      <c r="D103" s="3" t="s">
        <v>308</v>
      </c>
      <c r="E103" s="4" t="s">
        <v>309</v>
      </c>
      <c r="F103" s="8"/>
      <c r="G103" s="9">
        <v>0</v>
      </c>
      <c r="H103" s="10">
        <f t="shared" si="2"/>
        <v>0</v>
      </c>
    </row>
    <row r="104" spans="1:8" ht="12.75">
      <c r="A104" s="3" t="s">
        <v>310</v>
      </c>
      <c r="B104" s="2" t="s">
        <v>20</v>
      </c>
      <c r="C104" s="3" t="s">
        <v>16</v>
      </c>
      <c r="D104" s="3" t="s">
        <v>311</v>
      </c>
      <c r="E104" s="4" t="s">
        <v>312</v>
      </c>
      <c r="F104" s="8"/>
      <c r="G104" s="9">
        <v>0</v>
      </c>
      <c r="H104" s="10">
        <f t="shared" si="2"/>
        <v>0</v>
      </c>
    </row>
    <row r="105" spans="1:8" ht="12.75">
      <c r="A105" s="3" t="s">
        <v>313</v>
      </c>
      <c r="B105" s="2" t="s">
        <v>20</v>
      </c>
      <c r="C105" s="3" t="s">
        <v>16</v>
      </c>
      <c r="D105" s="3" t="s">
        <v>314</v>
      </c>
      <c r="E105" s="4" t="s">
        <v>315</v>
      </c>
      <c r="F105" s="8"/>
      <c r="G105" s="9">
        <v>0</v>
      </c>
      <c r="H105" s="10">
        <f t="shared" si="2"/>
        <v>0</v>
      </c>
    </row>
    <row r="106" spans="1:8" ht="12.75">
      <c r="A106" s="3" t="s">
        <v>316</v>
      </c>
      <c r="B106" s="2" t="s">
        <v>20</v>
      </c>
      <c r="C106" s="3" t="s">
        <v>16</v>
      </c>
      <c r="D106" s="3" t="s">
        <v>317</v>
      </c>
      <c r="E106" s="4" t="s">
        <v>318</v>
      </c>
      <c r="F106" s="8"/>
      <c r="G106" s="9">
        <v>0</v>
      </c>
      <c r="H106" s="10">
        <f t="shared" si="2"/>
        <v>0</v>
      </c>
    </row>
    <row r="107" spans="1:8" ht="12.75">
      <c r="A107" s="3" t="s">
        <v>319</v>
      </c>
      <c r="B107" s="2" t="s">
        <v>20</v>
      </c>
      <c r="C107" s="3" t="s">
        <v>16</v>
      </c>
      <c r="D107" s="3" t="s">
        <v>320</v>
      </c>
      <c r="E107" s="4" t="s">
        <v>321</v>
      </c>
      <c r="F107" s="8"/>
      <c r="G107" s="9">
        <v>0</v>
      </c>
      <c r="H107" s="10">
        <f t="shared" si="2"/>
        <v>0</v>
      </c>
    </row>
    <row r="108" spans="1:8" ht="12.75">
      <c r="A108" s="3" t="s">
        <v>322</v>
      </c>
      <c r="B108" s="2" t="s">
        <v>20</v>
      </c>
      <c r="C108" s="3" t="s">
        <v>16</v>
      </c>
      <c r="D108" s="3" t="s">
        <v>323</v>
      </c>
      <c r="E108" s="4" t="s">
        <v>324</v>
      </c>
      <c r="F108" s="8"/>
      <c r="G108" s="9">
        <v>0</v>
      </c>
      <c r="H108" s="10">
        <f aca="true" t="shared" si="3" ref="H108:H139">B108*G108</f>
        <v>0</v>
      </c>
    </row>
    <row r="109" spans="1:8" ht="12.75">
      <c r="A109" s="3" t="s">
        <v>325</v>
      </c>
      <c r="B109" s="2" t="s">
        <v>20</v>
      </c>
      <c r="C109" s="3" t="s">
        <v>16</v>
      </c>
      <c r="D109" s="3" t="s">
        <v>326</v>
      </c>
      <c r="E109" s="4" t="s">
        <v>327</v>
      </c>
      <c r="F109" s="8"/>
      <c r="G109" s="9">
        <v>0</v>
      </c>
      <c r="H109" s="10">
        <f t="shared" si="3"/>
        <v>0</v>
      </c>
    </row>
    <row r="110" spans="1:8" ht="22.5">
      <c r="A110" s="3" t="s">
        <v>328</v>
      </c>
      <c r="B110" s="2" t="s">
        <v>45</v>
      </c>
      <c r="C110" s="3" t="s">
        <v>264</v>
      </c>
      <c r="D110" s="3" t="s">
        <v>329</v>
      </c>
      <c r="E110" s="4" t="s">
        <v>330</v>
      </c>
      <c r="F110" s="8"/>
      <c r="G110" s="9">
        <v>0</v>
      </c>
      <c r="H110" s="10">
        <f t="shared" si="3"/>
        <v>0</v>
      </c>
    </row>
    <row r="111" spans="1:8" ht="12.75">
      <c r="A111" s="3" t="s">
        <v>331</v>
      </c>
      <c r="B111" s="2" t="s">
        <v>24</v>
      </c>
      <c r="C111" s="3" t="s">
        <v>28</v>
      </c>
      <c r="D111" s="3" t="s">
        <v>332</v>
      </c>
      <c r="E111" s="4" t="s">
        <v>333</v>
      </c>
      <c r="F111" s="8"/>
      <c r="G111" s="9">
        <v>0</v>
      </c>
      <c r="H111" s="10">
        <f t="shared" si="3"/>
        <v>0</v>
      </c>
    </row>
    <row r="112" spans="1:8" ht="33.75">
      <c r="A112" s="3" t="s">
        <v>334</v>
      </c>
      <c r="B112" s="2" t="s">
        <v>145</v>
      </c>
      <c r="C112" s="3" t="s">
        <v>28</v>
      </c>
      <c r="D112" s="3" t="s">
        <v>335</v>
      </c>
      <c r="E112" s="4" t="s">
        <v>336</v>
      </c>
      <c r="F112" s="8"/>
      <c r="G112" s="9">
        <v>0</v>
      </c>
      <c r="H112" s="10">
        <f t="shared" si="3"/>
        <v>0</v>
      </c>
    </row>
    <row r="113" spans="1:8" ht="22.5">
      <c r="A113" s="3" t="s">
        <v>337</v>
      </c>
      <c r="B113" s="2" t="s">
        <v>338</v>
      </c>
      <c r="C113" s="3" t="s">
        <v>264</v>
      </c>
      <c r="D113" s="3" t="s">
        <v>339</v>
      </c>
      <c r="E113" s="4" t="s">
        <v>340</v>
      </c>
      <c r="F113" s="8"/>
      <c r="G113" s="9">
        <v>0</v>
      </c>
      <c r="H113" s="10">
        <f t="shared" si="3"/>
        <v>0</v>
      </c>
    </row>
    <row r="114" spans="1:8" ht="12.75">
      <c r="A114" s="3" t="s">
        <v>341</v>
      </c>
      <c r="B114" s="2" t="s">
        <v>15</v>
      </c>
      <c r="C114" s="3" t="s">
        <v>264</v>
      </c>
      <c r="D114" s="3" t="s">
        <v>342</v>
      </c>
      <c r="E114" s="4" t="s">
        <v>343</v>
      </c>
      <c r="F114" s="8"/>
      <c r="G114" s="9">
        <v>0</v>
      </c>
      <c r="H114" s="10">
        <f t="shared" si="3"/>
        <v>0</v>
      </c>
    </row>
    <row r="115" spans="1:8" ht="33.75">
      <c r="A115" s="3" t="s">
        <v>344</v>
      </c>
      <c r="B115" s="2" t="s">
        <v>24</v>
      </c>
      <c r="C115" s="3" t="s">
        <v>197</v>
      </c>
      <c r="D115" s="3" t="s">
        <v>345</v>
      </c>
      <c r="E115" s="4" t="s">
        <v>346</v>
      </c>
      <c r="F115" s="8"/>
      <c r="G115" s="9">
        <v>0</v>
      </c>
      <c r="H115" s="10">
        <f t="shared" si="3"/>
        <v>0</v>
      </c>
    </row>
    <row r="116" spans="1:8" ht="22.5">
      <c r="A116" s="3" t="s">
        <v>347</v>
      </c>
      <c r="B116" s="2" t="s">
        <v>15</v>
      </c>
      <c r="C116" s="3" t="s">
        <v>197</v>
      </c>
      <c r="D116" s="3" t="s">
        <v>348</v>
      </c>
      <c r="E116" s="4" t="s">
        <v>349</v>
      </c>
      <c r="F116" s="8"/>
      <c r="G116" s="9">
        <v>0</v>
      </c>
      <c r="H116" s="10">
        <f t="shared" si="3"/>
        <v>0</v>
      </c>
    </row>
    <row r="117" spans="1:8" ht="33.75">
      <c r="A117" s="3" t="s">
        <v>350</v>
      </c>
      <c r="B117" s="2" t="s">
        <v>351</v>
      </c>
      <c r="C117" s="3" t="s">
        <v>197</v>
      </c>
      <c r="D117" s="3" t="s">
        <v>352</v>
      </c>
      <c r="E117" s="4" t="s">
        <v>353</v>
      </c>
      <c r="F117" s="8"/>
      <c r="G117" s="9">
        <v>0</v>
      </c>
      <c r="H117" s="10">
        <f t="shared" si="3"/>
        <v>0</v>
      </c>
    </row>
    <row r="118" spans="1:8" ht="12.75">
      <c r="A118" s="3" t="s">
        <v>354</v>
      </c>
      <c r="B118" s="2" t="s">
        <v>15</v>
      </c>
      <c r="C118" s="3" t="s">
        <v>355</v>
      </c>
      <c r="D118" s="3" t="s">
        <v>356</v>
      </c>
      <c r="E118" s="4" t="s">
        <v>357</v>
      </c>
      <c r="F118" s="8"/>
      <c r="G118" s="9">
        <v>0</v>
      </c>
      <c r="H118" s="10">
        <f t="shared" si="3"/>
        <v>0</v>
      </c>
    </row>
    <row r="119" spans="1:8" ht="12.75">
      <c r="A119" s="3" t="s">
        <v>358</v>
      </c>
      <c r="B119" s="2" t="s">
        <v>15</v>
      </c>
      <c r="C119" s="3" t="s">
        <v>355</v>
      </c>
      <c r="D119" s="3" t="s">
        <v>359</v>
      </c>
      <c r="E119" s="4" t="s">
        <v>360</v>
      </c>
      <c r="F119" s="8"/>
      <c r="G119" s="9">
        <v>0</v>
      </c>
      <c r="H119" s="10">
        <f t="shared" si="3"/>
        <v>0</v>
      </c>
    </row>
    <row r="120" spans="1:8" ht="12.75">
      <c r="A120" s="3" t="s">
        <v>361</v>
      </c>
      <c r="B120" s="2" t="s">
        <v>15</v>
      </c>
      <c r="C120" s="3" t="s">
        <v>355</v>
      </c>
      <c r="D120" s="3" t="s">
        <v>362</v>
      </c>
      <c r="E120" s="4" t="s">
        <v>363</v>
      </c>
      <c r="F120" s="8"/>
      <c r="G120" s="9">
        <v>0</v>
      </c>
      <c r="H120" s="10">
        <f t="shared" si="3"/>
        <v>0</v>
      </c>
    </row>
    <row r="121" spans="1:8" ht="12.75">
      <c r="A121" s="3" t="s">
        <v>364</v>
      </c>
      <c r="B121" s="2" t="s">
        <v>15</v>
      </c>
      <c r="C121" s="3" t="s">
        <v>355</v>
      </c>
      <c r="D121" s="3" t="s">
        <v>365</v>
      </c>
      <c r="E121" s="4" t="s">
        <v>366</v>
      </c>
      <c r="F121" s="8"/>
      <c r="G121" s="9">
        <v>0</v>
      </c>
      <c r="H121" s="10">
        <f t="shared" si="3"/>
        <v>0</v>
      </c>
    </row>
    <row r="122" spans="1:8" ht="12.75">
      <c r="A122" s="3" t="s">
        <v>367</v>
      </c>
      <c r="B122" s="2" t="s">
        <v>20</v>
      </c>
      <c r="C122" s="3" t="s">
        <v>16</v>
      </c>
      <c r="D122" s="3" t="s">
        <v>368</v>
      </c>
      <c r="E122" s="4" t="s">
        <v>369</v>
      </c>
      <c r="F122" s="8"/>
      <c r="G122" s="9">
        <v>0</v>
      </c>
      <c r="H122" s="10">
        <f t="shared" si="3"/>
        <v>0</v>
      </c>
    </row>
    <row r="123" spans="1:8" ht="12.75">
      <c r="A123" s="3" t="s">
        <v>370</v>
      </c>
      <c r="B123" s="2" t="s">
        <v>145</v>
      </c>
      <c r="C123" s="3" t="s">
        <v>16</v>
      </c>
      <c r="D123" s="3" t="s">
        <v>371</v>
      </c>
      <c r="E123" s="4" t="s">
        <v>372</v>
      </c>
      <c r="F123" s="8"/>
      <c r="G123" s="9">
        <v>0</v>
      </c>
      <c r="H123" s="10">
        <f t="shared" si="3"/>
        <v>0</v>
      </c>
    </row>
    <row r="124" spans="1:8" ht="33.75">
      <c r="A124" s="3" t="s">
        <v>373</v>
      </c>
      <c r="B124" s="2" t="s">
        <v>59</v>
      </c>
      <c r="C124" s="3" t="s">
        <v>28</v>
      </c>
      <c r="D124" s="3" t="s">
        <v>374</v>
      </c>
      <c r="E124" s="4" t="s">
        <v>375</v>
      </c>
      <c r="F124" s="8"/>
      <c r="G124" s="9">
        <v>0</v>
      </c>
      <c r="H124" s="10">
        <f t="shared" si="3"/>
        <v>0</v>
      </c>
    </row>
    <row r="125" spans="1:8" ht="22.5">
      <c r="A125" s="3" t="s">
        <v>376</v>
      </c>
      <c r="B125" s="2" t="s">
        <v>24</v>
      </c>
      <c r="C125" s="3" t="s">
        <v>28</v>
      </c>
      <c r="D125" s="3" t="s">
        <v>377</v>
      </c>
      <c r="E125" s="4" t="s">
        <v>378</v>
      </c>
      <c r="F125" s="8"/>
      <c r="G125" s="9">
        <v>0</v>
      </c>
      <c r="H125" s="10">
        <f t="shared" si="3"/>
        <v>0</v>
      </c>
    </row>
    <row r="126" spans="1:8" ht="12.75">
      <c r="A126" s="3" t="s">
        <v>379</v>
      </c>
      <c r="B126" s="2" t="s">
        <v>152</v>
      </c>
      <c r="C126" s="3" t="s">
        <v>16</v>
      </c>
      <c r="D126" s="3" t="s">
        <v>380</v>
      </c>
      <c r="E126" s="4" t="s">
        <v>381</v>
      </c>
      <c r="F126" s="8"/>
      <c r="G126" s="9">
        <v>0</v>
      </c>
      <c r="H126" s="10">
        <f t="shared" si="3"/>
        <v>0</v>
      </c>
    </row>
    <row r="127" spans="1:8" ht="22.5">
      <c r="A127" s="3" t="s">
        <v>382</v>
      </c>
      <c r="B127" s="2" t="s">
        <v>152</v>
      </c>
      <c r="C127" s="3" t="s">
        <v>239</v>
      </c>
      <c r="D127" s="3" t="s">
        <v>383</v>
      </c>
      <c r="E127" s="4" t="s">
        <v>384</v>
      </c>
      <c r="F127" s="8"/>
      <c r="G127" s="9">
        <v>0</v>
      </c>
      <c r="H127" s="10">
        <f t="shared" si="3"/>
        <v>0</v>
      </c>
    </row>
    <row r="128" spans="1:8" ht="22.5">
      <c r="A128" s="3" t="s">
        <v>385</v>
      </c>
      <c r="B128" s="2" t="s">
        <v>145</v>
      </c>
      <c r="C128" s="3" t="s">
        <v>16</v>
      </c>
      <c r="D128" s="3" t="s">
        <v>386</v>
      </c>
      <c r="E128" s="4" t="s">
        <v>387</v>
      </c>
      <c r="F128" s="8"/>
      <c r="G128" s="9">
        <v>0</v>
      </c>
      <c r="H128" s="10">
        <f t="shared" si="3"/>
        <v>0</v>
      </c>
    </row>
    <row r="129" spans="1:8" ht="12.75">
      <c r="A129" s="3" t="s">
        <v>388</v>
      </c>
      <c r="B129" s="2" t="s">
        <v>45</v>
      </c>
      <c r="C129" s="3" t="s">
        <v>16</v>
      </c>
      <c r="D129" s="3" t="s">
        <v>389</v>
      </c>
      <c r="E129" s="4" t="s">
        <v>390</v>
      </c>
      <c r="F129" s="8"/>
      <c r="G129" s="9">
        <v>0</v>
      </c>
      <c r="H129" s="10">
        <f t="shared" si="3"/>
        <v>0</v>
      </c>
    </row>
    <row r="130" spans="1:8" ht="22.5">
      <c r="A130" s="3" t="s">
        <v>391</v>
      </c>
      <c r="B130" s="2" t="s">
        <v>59</v>
      </c>
      <c r="C130" s="3" t="s">
        <v>16</v>
      </c>
      <c r="D130" s="3" t="s">
        <v>392</v>
      </c>
      <c r="E130" s="4" t="s">
        <v>393</v>
      </c>
      <c r="F130" s="8"/>
      <c r="G130" s="9">
        <v>0</v>
      </c>
      <c r="H130" s="10">
        <f t="shared" si="3"/>
        <v>0</v>
      </c>
    </row>
    <row r="131" spans="1:8" ht="12.75">
      <c r="A131" s="3" t="s">
        <v>394</v>
      </c>
      <c r="B131" s="2" t="s">
        <v>45</v>
      </c>
      <c r="C131" s="3" t="s">
        <v>193</v>
      </c>
      <c r="D131" s="3" t="s">
        <v>395</v>
      </c>
      <c r="E131" s="4" t="s">
        <v>396</v>
      </c>
      <c r="F131" s="8"/>
      <c r="G131" s="9">
        <v>0</v>
      </c>
      <c r="H131" s="10">
        <f t="shared" si="3"/>
        <v>0</v>
      </c>
    </row>
    <row r="132" spans="1:8" ht="12.75">
      <c r="A132" s="3" t="s">
        <v>397</v>
      </c>
      <c r="B132" s="2" t="s">
        <v>145</v>
      </c>
      <c r="C132" s="3" t="s">
        <v>16</v>
      </c>
      <c r="D132" s="3" t="s">
        <v>398</v>
      </c>
      <c r="E132" s="4" t="s">
        <v>399</v>
      </c>
      <c r="F132" s="8"/>
      <c r="G132" s="9">
        <v>0</v>
      </c>
      <c r="H132" s="10">
        <f t="shared" si="3"/>
        <v>0</v>
      </c>
    </row>
    <row r="133" spans="1:8" ht="12.75">
      <c r="A133" s="3" t="s">
        <v>400</v>
      </c>
      <c r="B133" s="2" t="s">
        <v>20</v>
      </c>
      <c r="C133" s="3" t="s">
        <v>16</v>
      </c>
      <c r="D133" s="3" t="s">
        <v>401</v>
      </c>
      <c r="E133" s="4" t="s">
        <v>402</v>
      </c>
      <c r="F133" s="8"/>
      <c r="G133" s="9">
        <v>0</v>
      </c>
      <c r="H133" s="10">
        <f t="shared" si="3"/>
        <v>0</v>
      </c>
    </row>
    <row r="134" spans="1:8" ht="12.75">
      <c r="A134" s="3" t="s">
        <v>403</v>
      </c>
      <c r="B134" s="2" t="s">
        <v>45</v>
      </c>
      <c r="C134" s="3" t="s">
        <v>16</v>
      </c>
      <c r="D134" s="3" t="s">
        <v>404</v>
      </c>
      <c r="E134" s="4" t="s">
        <v>405</v>
      </c>
      <c r="F134" s="8"/>
      <c r="G134" s="9">
        <v>0</v>
      </c>
      <c r="H134" s="10">
        <f t="shared" si="3"/>
        <v>0</v>
      </c>
    </row>
    <row r="135" spans="1:8" ht="12.75">
      <c r="A135" s="3" t="s">
        <v>406</v>
      </c>
      <c r="B135" s="2" t="s">
        <v>45</v>
      </c>
      <c r="C135" s="3" t="s">
        <v>28</v>
      </c>
      <c r="D135" s="3" t="s">
        <v>407</v>
      </c>
      <c r="E135" s="4" t="s">
        <v>408</v>
      </c>
      <c r="F135" s="8"/>
      <c r="G135" s="9">
        <v>0</v>
      </c>
      <c r="H135" s="10">
        <f t="shared" si="3"/>
        <v>0</v>
      </c>
    </row>
    <row r="136" spans="1:8" ht="12.75">
      <c r="A136" s="3" t="s">
        <v>409</v>
      </c>
      <c r="B136" s="2" t="s">
        <v>45</v>
      </c>
      <c r="C136" s="3" t="s">
        <v>16</v>
      </c>
      <c r="D136" s="3" t="s">
        <v>410</v>
      </c>
      <c r="E136" s="4" t="s">
        <v>411</v>
      </c>
      <c r="F136" s="8"/>
      <c r="G136" s="9">
        <v>0</v>
      </c>
      <c r="H136" s="10">
        <f t="shared" si="3"/>
        <v>0</v>
      </c>
    </row>
    <row r="137" spans="1:8" ht="12.75">
      <c r="A137" s="3" t="s">
        <v>412</v>
      </c>
      <c r="B137" s="2" t="s">
        <v>210</v>
      </c>
      <c r="C137" s="3" t="s">
        <v>16</v>
      </c>
      <c r="D137" s="3" t="s">
        <v>413</v>
      </c>
      <c r="E137" s="4" t="s">
        <v>414</v>
      </c>
      <c r="F137" s="8"/>
      <c r="G137" s="9">
        <v>0</v>
      </c>
      <c r="H137" s="10">
        <f t="shared" si="3"/>
        <v>0</v>
      </c>
    </row>
    <row r="138" spans="1:8" ht="12.75">
      <c r="A138" s="3" t="s">
        <v>415</v>
      </c>
      <c r="B138" s="2" t="s">
        <v>210</v>
      </c>
      <c r="C138" s="3" t="s">
        <v>16</v>
      </c>
      <c r="D138" s="3" t="s">
        <v>416</v>
      </c>
      <c r="E138" s="4" t="s">
        <v>417</v>
      </c>
      <c r="F138" s="8"/>
      <c r="G138" s="9">
        <v>0</v>
      </c>
      <c r="H138" s="10">
        <f t="shared" si="3"/>
        <v>0</v>
      </c>
    </row>
    <row r="139" spans="1:8" ht="12.75">
      <c r="A139" s="3" t="s">
        <v>418</v>
      </c>
      <c r="B139" s="2" t="s">
        <v>45</v>
      </c>
      <c r="C139" s="3" t="s">
        <v>16</v>
      </c>
      <c r="D139" s="3" t="s">
        <v>419</v>
      </c>
      <c r="E139" s="4" t="s">
        <v>420</v>
      </c>
      <c r="F139" s="8"/>
      <c r="G139" s="9">
        <v>0</v>
      </c>
      <c r="H139" s="10">
        <f t="shared" si="3"/>
        <v>0</v>
      </c>
    </row>
    <row r="140" spans="1:8" ht="12.75">
      <c r="A140" s="3" t="s">
        <v>421</v>
      </c>
      <c r="B140" s="2" t="s">
        <v>45</v>
      </c>
      <c r="C140" s="3" t="s">
        <v>16</v>
      </c>
      <c r="D140" s="3" t="s">
        <v>422</v>
      </c>
      <c r="E140" s="4" t="s">
        <v>423</v>
      </c>
      <c r="F140" s="8"/>
      <c r="G140" s="9">
        <v>0</v>
      </c>
      <c r="H140" s="10">
        <f aca="true" t="shared" si="4" ref="H140:H171">B140*G140</f>
        <v>0</v>
      </c>
    </row>
    <row r="141" spans="1:8" ht="12.75">
      <c r="A141" s="3" t="s">
        <v>424</v>
      </c>
      <c r="B141" s="2" t="s">
        <v>20</v>
      </c>
      <c r="C141" s="3" t="s">
        <v>16</v>
      </c>
      <c r="D141" s="3" t="s">
        <v>425</v>
      </c>
      <c r="E141" s="4" t="s">
        <v>426</v>
      </c>
      <c r="F141" s="8"/>
      <c r="G141" s="9">
        <v>0</v>
      </c>
      <c r="H141" s="10">
        <f t="shared" si="4"/>
        <v>0</v>
      </c>
    </row>
    <row r="142" spans="1:8" ht="12.75">
      <c r="A142" s="3" t="s">
        <v>427</v>
      </c>
      <c r="B142" s="2" t="s">
        <v>45</v>
      </c>
      <c r="C142" s="3" t="s">
        <v>16</v>
      </c>
      <c r="D142" s="3" t="s">
        <v>428</v>
      </c>
      <c r="E142" s="4" t="s">
        <v>429</v>
      </c>
      <c r="F142" s="8"/>
      <c r="G142" s="9">
        <v>0</v>
      </c>
      <c r="H142" s="10">
        <f t="shared" si="4"/>
        <v>0</v>
      </c>
    </row>
    <row r="143" spans="1:8" ht="12.75">
      <c r="A143" s="3" t="s">
        <v>430</v>
      </c>
      <c r="B143" s="2" t="s">
        <v>45</v>
      </c>
      <c r="C143" s="3" t="s">
        <v>16</v>
      </c>
      <c r="D143" s="3" t="s">
        <v>431</v>
      </c>
      <c r="E143" s="4" t="s">
        <v>432</v>
      </c>
      <c r="F143" s="8"/>
      <c r="G143" s="9">
        <v>0</v>
      </c>
      <c r="H143" s="10">
        <f t="shared" si="4"/>
        <v>0</v>
      </c>
    </row>
    <row r="144" spans="1:8" ht="12.75">
      <c r="A144" s="3" t="s">
        <v>433</v>
      </c>
      <c r="B144" s="2" t="s">
        <v>45</v>
      </c>
      <c r="C144" s="3" t="s">
        <v>16</v>
      </c>
      <c r="D144" s="3" t="s">
        <v>434</v>
      </c>
      <c r="E144" s="4" t="s">
        <v>435</v>
      </c>
      <c r="F144" s="8"/>
      <c r="G144" s="9">
        <v>0</v>
      </c>
      <c r="H144" s="10">
        <f t="shared" si="4"/>
        <v>0</v>
      </c>
    </row>
    <row r="145" spans="1:8" ht="12.75">
      <c r="A145" s="3" t="s">
        <v>436</v>
      </c>
      <c r="B145" s="2" t="s">
        <v>152</v>
      </c>
      <c r="C145" s="3" t="s">
        <v>16</v>
      </c>
      <c r="D145" s="3" t="s">
        <v>437</v>
      </c>
      <c r="E145" s="4" t="s">
        <v>438</v>
      </c>
      <c r="F145" s="8"/>
      <c r="G145" s="9">
        <v>0</v>
      </c>
      <c r="H145" s="10">
        <f t="shared" si="4"/>
        <v>0</v>
      </c>
    </row>
    <row r="146" spans="1:8" ht="12.75">
      <c r="A146" s="3" t="s">
        <v>439</v>
      </c>
      <c r="B146" s="2" t="s">
        <v>45</v>
      </c>
      <c r="C146" s="3" t="s">
        <v>16</v>
      </c>
      <c r="D146" s="3" t="s">
        <v>437</v>
      </c>
      <c r="E146" s="4" t="s">
        <v>440</v>
      </c>
      <c r="F146" s="8"/>
      <c r="G146" s="9">
        <v>0</v>
      </c>
      <c r="H146" s="10">
        <f t="shared" si="4"/>
        <v>0</v>
      </c>
    </row>
    <row r="147" spans="1:8" ht="12.75">
      <c r="A147" s="3" t="s">
        <v>441</v>
      </c>
      <c r="B147" s="2" t="s">
        <v>45</v>
      </c>
      <c r="C147" s="3" t="s">
        <v>16</v>
      </c>
      <c r="D147" s="3" t="s">
        <v>442</v>
      </c>
      <c r="E147" s="4" t="s">
        <v>443</v>
      </c>
      <c r="F147" s="8"/>
      <c r="G147" s="9">
        <v>0</v>
      </c>
      <c r="H147" s="10">
        <f t="shared" si="4"/>
        <v>0</v>
      </c>
    </row>
    <row r="148" spans="1:8" ht="12.75">
      <c r="A148" s="3" t="s">
        <v>444</v>
      </c>
      <c r="B148" s="2" t="s">
        <v>445</v>
      </c>
      <c r="C148" s="3" t="s">
        <v>16</v>
      </c>
      <c r="D148" s="3" t="s">
        <v>446</v>
      </c>
      <c r="E148" s="4" t="s">
        <v>447</v>
      </c>
      <c r="F148" s="8"/>
      <c r="G148" s="9">
        <v>0</v>
      </c>
      <c r="H148" s="10">
        <f t="shared" si="4"/>
        <v>0</v>
      </c>
    </row>
    <row r="149" spans="1:8" ht="12.75">
      <c r="A149" s="3" t="s">
        <v>448</v>
      </c>
      <c r="B149" s="2" t="s">
        <v>445</v>
      </c>
      <c r="C149" s="3" t="s">
        <v>16</v>
      </c>
      <c r="D149" s="3" t="s">
        <v>449</v>
      </c>
      <c r="E149" s="4" t="s">
        <v>450</v>
      </c>
      <c r="F149" s="8"/>
      <c r="G149" s="9">
        <v>0</v>
      </c>
      <c r="H149" s="10">
        <f t="shared" si="4"/>
        <v>0</v>
      </c>
    </row>
    <row r="150" spans="1:8" ht="12.75">
      <c r="A150" s="3" t="s">
        <v>451</v>
      </c>
      <c r="B150" s="2" t="s">
        <v>45</v>
      </c>
      <c r="C150" s="3" t="s">
        <v>16</v>
      </c>
      <c r="D150" s="3" t="s">
        <v>452</v>
      </c>
      <c r="E150" s="4" t="s">
        <v>453</v>
      </c>
      <c r="F150" s="8"/>
      <c r="G150" s="9">
        <v>0</v>
      </c>
      <c r="H150" s="10">
        <f t="shared" si="4"/>
        <v>0</v>
      </c>
    </row>
    <row r="151" spans="1:8" ht="12.75">
      <c r="A151" s="3" t="s">
        <v>454</v>
      </c>
      <c r="B151" s="2" t="s">
        <v>45</v>
      </c>
      <c r="C151" s="3" t="s">
        <v>16</v>
      </c>
      <c r="D151" s="3" t="s">
        <v>455</v>
      </c>
      <c r="E151" s="4" t="s">
        <v>456</v>
      </c>
      <c r="F151" s="8"/>
      <c r="G151" s="9">
        <v>0</v>
      </c>
      <c r="H151" s="10">
        <f t="shared" si="4"/>
        <v>0</v>
      </c>
    </row>
    <row r="152" spans="1:8" ht="12.75">
      <c r="A152" s="3" t="s">
        <v>457</v>
      </c>
      <c r="B152" s="2" t="s">
        <v>45</v>
      </c>
      <c r="C152" s="3" t="s">
        <v>16</v>
      </c>
      <c r="D152" s="3" t="s">
        <v>458</v>
      </c>
      <c r="E152" s="4" t="s">
        <v>459</v>
      </c>
      <c r="F152" s="8"/>
      <c r="G152" s="9">
        <v>0</v>
      </c>
      <c r="H152" s="10">
        <f t="shared" si="4"/>
        <v>0</v>
      </c>
    </row>
    <row r="153" spans="1:8" ht="12.75">
      <c r="A153" s="3" t="s">
        <v>460</v>
      </c>
      <c r="B153" s="2" t="s">
        <v>45</v>
      </c>
      <c r="C153" s="3" t="s">
        <v>16</v>
      </c>
      <c r="D153" s="3" t="s">
        <v>461</v>
      </c>
      <c r="E153" s="4" t="s">
        <v>462</v>
      </c>
      <c r="F153" s="8"/>
      <c r="G153" s="9">
        <v>0</v>
      </c>
      <c r="H153" s="10">
        <f t="shared" si="4"/>
        <v>0</v>
      </c>
    </row>
    <row r="154" spans="1:8" ht="22.5">
      <c r="A154" s="3" t="s">
        <v>463</v>
      </c>
      <c r="B154" s="2" t="s">
        <v>145</v>
      </c>
      <c r="C154" s="3" t="s">
        <v>16</v>
      </c>
      <c r="D154" s="3" t="s">
        <v>464</v>
      </c>
      <c r="E154" s="4" t="s">
        <v>465</v>
      </c>
      <c r="F154" s="8"/>
      <c r="G154" s="9">
        <v>0</v>
      </c>
      <c r="H154" s="10">
        <f t="shared" si="4"/>
        <v>0</v>
      </c>
    </row>
    <row r="155" spans="1:8" ht="33.75">
      <c r="A155" s="3" t="s">
        <v>466</v>
      </c>
      <c r="B155" s="2" t="s">
        <v>467</v>
      </c>
      <c r="C155" s="3" t="s">
        <v>35</v>
      </c>
      <c r="D155" s="3" t="s">
        <v>468</v>
      </c>
      <c r="E155" s="4" t="s">
        <v>469</v>
      </c>
      <c r="F155" s="8"/>
      <c r="G155" s="9">
        <v>0</v>
      </c>
      <c r="H155" s="10">
        <f t="shared" si="4"/>
        <v>0</v>
      </c>
    </row>
    <row r="156" spans="1:8" ht="45">
      <c r="A156" s="3" t="s">
        <v>470</v>
      </c>
      <c r="B156" s="2" t="s">
        <v>20</v>
      </c>
      <c r="C156" s="3" t="s">
        <v>16</v>
      </c>
      <c r="D156" s="3" t="s">
        <v>471</v>
      </c>
      <c r="E156" s="4" t="s">
        <v>472</v>
      </c>
      <c r="F156" s="8"/>
      <c r="G156" s="9">
        <v>0</v>
      </c>
      <c r="H156" s="10">
        <f t="shared" si="4"/>
        <v>0</v>
      </c>
    </row>
    <row r="157" spans="1:8" ht="12.75">
      <c r="A157" s="3" t="s">
        <v>473</v>
      </c>
      <c r="B157" s="2" t="s">
        <v>20</v>
      </c>
      <c r="C157" s="3" t="s">
        <v>16</v>
      </c>
      <c r="D157" s="3" t="s">
        <v>474</v>
      </c>
      <c r="E157" s="4" t="s">
        <v>475</v>
      </c>
      <c r="F157" s="8"/>
      <c r="G157" s="9">
        <v>0</v>
      </c>
      <c r="H157" s="10">
        <f t="shared" si="4"/>
        <v>0</v>
      </c>
    </row>
    <row r="158" spans="1:8" ht="12.75">
      <c r="A158" s="3" t="s">
        <v>476</v>
      </c>
      <c r="B158" s="2" t="s">
        <v>20</v>
      </c>
      <c r="C158" s="3" t="s">
        <v>16</v>
      </c>
      <c r="D158" s="3" t="s">
        <v>477</v>
      </c>
      <c r="E158" s="4" t="s">
        <v>478</v>
      </c>
      <c r="F158" s="8"/>
      <c r="G158" s="9">
        <v>0</v>
      </c>
      <c r="H158" s="10">
        <f t="shared" si="4"/>
        <v>0</v>
      </c>
    </row>
    <row r="159" spans="1:8" ht="12.75">
      <c r="A159" s="3" t="s">
        <v>479</v>
      </c>
      <c r="B159" s="2" t="s">
        <v>20</v>
      </c>
      <c r="C159" s="3" t="s">
        <v>16</v>
      </c>
      <c r="D159" s="3" t="s">
        <v>480</v>
      </c>
      <c r="E159" s="4" t="s">
        <v>481</v>
      </c>
      <c r="F159" s="8"/>
      <c r="G159" s="9">
        <v>0</v>
      </c>
      <c r="H159" s="10">
        <f t="shared" si="4"/>
        <v>0</v>
      </c>
    </row>
    <row r="160" spans="1:8" ht="12.75">
      <c r="A160" s="3" t="s">
        <v>482</v>
      </c>
      <c r="B160" s="2" t="s">
        <v>20</v>
      </c>
      <c r="C160" s="3" t="s">
        <v>16</v>
      </c>
      <c r="D160" s="3" t="s">
        <v>483</v>
      </c>
      <c r="E160" s="4" t="s">
        <v>484</v>
      </c>
      <c r="F160" s="8"/>
      <c r="G160" s="9">
        <v>0</v>
      </c>
      <c r="H160" s="10">
        <f t="shared" si="4"/>
        <v>0</v>
      </c>
    </row>
    <row r="161" spans="1:8" ht="22.5">
      <c r="A161" s="3" t="s">
        <v>485</v>
      </c>
      <c r="B161" s="2" t="s">
        <v>486</v>
      </c>
      <c r="C161" s="3" t="s">
        <v>193</v>
      </c>
      <c r="D161" s="3" t="s">
        <v>487</v>
      </c>
      <c r="E161" s="4" t="s">
        <v>488</v>
      </c>
      <c r="F161" s="8"/>
      <c r="G161" s="9">
        <v>0</v>
      </c>
      <c r="H161" s="10">
        <f t="shared" si="4"/>
        <v>0</v>
      </c>
    </row>
    <row r="162" spans="1:8" ht="12.75">
      <c r="A162" s="3" t="s">
        <v>489</v>
      </c>
      <c r="B162" s="2" t="s">
        <v>145</v>
      </c>
      <c r="C162" s="3" t="s">
        <v>16</v>
      </c>
      <c r="D162" s="3" t="s">
        <v>490</v>
      </c>
      <c r="E162" s="4" t="s">
        <v>491</v>
      </c>
      <c r="F162" s="8"/>
      <c r="G162" s="9">
        <v>0</v>
      </c>
      <c r="H162" s="10">
        <f t="shared" si="4"/>
        <v>0</v>
      </c>
    </row>
    <row r="163" spans="1:8" ht="12.75">
      <c r="A163" s="3" t="s">
        <v>492</v>
      </c>
      <c r="B163" s="2" t="s">
        <v>45</v>
      </c>
      <c r="C163" s="3" t="s">
        <v>16</v>
      </c>
      <c r="D163" s="3" t="s">
        <v>493</v>
      </c>
      <c r="E163" s="4" t="s">
        <v>494</v>
      </c>
      <c r="F163" s="8"/>
      <c r="G163" s="9">
        <v>0</v>
      </c>
      <c r="H163" s="10">
        <f t="shared" si="4"/>
        <v>0</v>
      </c>
    </row>
    <row r="164" spans="1:8" ht="22.5">
      <c r="A164" s="3" t="s">
        <v>495</v>
      </c>
      <c r="B164" s="2" t="s">
        <v>15</v>
      </c>
      <c r="C164" s="3" t="s">
        <v>193</v>
      </c>
      <c r="D164" s="3" t="s">
        <v>496</v>
      </c>
      <c r="E164" s="4" t="s">
        <v>497</v>
      </c>
      <c r="F164" s="8"/>
      <c r="G164" s="9">
        <v>0</v>
      </c>
      <c r="H164" s="10">
        <f t="shared" si="4"/>
        <v>0</v>
      </c>
    </row>
    <row r="165" spans="1:8" ht="56.25">
      <c r="A165" s="3" t="s">
        <v>498</v>
      </c>
      <c r="B165" s="2" t="s">
        <v>15</v>
      </c>
      <c r="C165" s="3" t="s">
        <v>28</v>
      </c>
      <c r="D165" s="3" t="s">
        <v>499</v>
      </c>
      <c r="E165" s="4" t="s">
        <v>500</v>
      </c>
      <c r="F165" s="8"/>
      <c r="G165" s="9">
        <v>0</v>
      </c>
      <c r="H165" s="10">
        <f t="shared" si="4"/>
        <v>0</v>
      </c>
    </row>
    <row r="166" spans="1:8" ht="22.5">
      <c r="A166" s="3" t="s">
        <v>501</v>
      </c>
      <c r="B166" s="2" t="s">
        <v>15</v>
      </c>
      <c r="C166" s="3" t="s">
        <v>28</v>
      </c>
      <c r="D166" s="3" t="s">
        <v>502</v>
      </c>
      <c r="E166" s="4" t="s">
        <v>503</v>
      </c>
      <c r="F166" s="8"/>
      <c r="G166" s="9">
        <v>0</v>
      </c>
      <c r="H166" s="10">
        <f t="shared" si="4"/>
        <v>0</v>
      </c>
    </row>
    <row r="167" spans="1:8" ht="45">
      <c r="A167" s="3" t="s">
        <v>504</v>
      </c>
      <c r="B167" s="2" t="s">
        <v>505</v>
      </c>
      <c r="C167" s="3" t="s">
        <v>35</v>
      </c>
      <c r="D167" s="3" t="s">
        <v>506</v>
      </c>
      <c r="E167" s="4" t="s">
        <v>507</v>
      </c>
      <c r="F167" s="8"/>
      <c r="G167" s="9">
        <v>0</v>
      </c>
      <c r="H167" s="10">
        <f t="shared" si="4"/>
        <v>0</v>
      </c>
    </row>
    <row r="168" spans="1:8" ht="12.75">
      <c r="A168" s="3" t="s">
        <v>508</v>
      </c>
      <c r="B168" s="2" t="s">
        <v>509</v>
      </c>
      <c r="C168" s="3" t="s">
        <v>180</v>
      </c>
      <c r="D168" s="3" t="s">
        <v>510</v>
      </c>
      <c r="E168" s="4" t="s">
        <v>511</v>
      </c>
      <c r="F168" s="8"/>
      <c r="G168" s="9">
        <v>0</v>
      </c>
      <c r="H168" s="10">
        <f t="shared" si="4"/>
        <v>0</v>
      </c>
    </row>
    <row r="169" spans="1:8" ht="12.75">
      <c r="A169" s="3" t="s">
        <v>512</v>
      </c>
      <c r="B169" s="2" t="s">
        <v>145</v>
      </c>
      <c r="C169" s="3" t="s">
        <v>16</v>
      </c>
      <c r="D169" s="3" t="s">
        <v>513</v>
      </c>
      <c r="E169" s="4" t="s">
        <v>514</v>
      </c>
      <c r="F169" s="8"/>
      <c r="G169" s="9">
        <v>0</v>
      </c>
      <c r="H169" s="10">
        <f t="shared" si="4"/>
        <v>0</v>
      </c>
    </row>
    <row r="170" spans="1:8" ht="12.75">
      <c r="A170" s="3" t="s">
        <v>515</v>
      </c>
      <c r="B170" s="2" t="s">
        <v>145</v>
      </c>
      <c r="C170" s="3" t="s">
        <v>16</v>
      </c>
      <c r="D170" s="3" t="s">
        <v>516</v>
      </c>
      <c r="E170" s="4" t="s">
        <v>517</v>
      </c>
      <c r="F170" s="8"/>
      <c r="G170" s="9">
        <v>0</v>
      </c>
      <c r="H170" s="10">
        <f t="shared" si="4"/>
        <v>0</v>
      </c>
    </row>
    <row r="171" spans="1:8" ht="12.75">
      <c r="A171" s="11"/>
      <c r="B171" s="11"/>
      <c r="C171" s="11"/>
      <c r="D171" s="11"/>
      <c r="E171" s="12" t="s">
        <v>518</v>
      </c>
      <c r="F171" s="11"/>
      <c r="G171" s="11"/>
      <c r="H171" s="13">
        <f>SUM(H12:H170)</f>
        <v>0</v>
      </c>
    </row>
    <row r="172" spans="1:8" ht="12.75">
      <c r="A172" s="14"/>
      <c r="B172" s="14"/>
      <c r="C172" s="14"/>
      <c r="D172" s="14"/>
      <c r="E172" s="14"/>
      <c r="F172" s="14"/>
      <c r="G172" s="14"/>
      <c r="H172" s="14"/>
    </row>
    <row r="173" spans="1:8" ht="12.75">
      <c r="A173" s="14" t="s">
        <v>519</v>
      </c>
      <c r="B173" s="14"/>
      <c r="C173" s="14"/>
      <c r="D173" s="14"/>
      <c r="E173" s="15"/>
      <c r="F173" s="14"/>
      <c r="G173" s="14"/>
      <c r="H173" s="14"/>
    </row>
    <row r="174" spans="1:8" ht="12.75">
      <c r="A174" s="14" t="s">
        <v>520</v>
      </c>
      <c r="B174" s="14"/>
      <c r="C174" s="14"/>
      <c r="D174" s="14"/>
      <c r="E174" s="15"/>
      <c r="F174" s="14"/>
      <c r="G174" s="14"/>
      <c r="H174" s="14"/>
    </row>
    <row r="175" spans="1:8" ht="12.75">
      <c r="A175" s="14" t="s">
        <v>521</v>
      </c>
      <c r="B175" s="14"/>
      <c r="C175" s="14"/>
      <c r="D175" s="14"/>
      <c r="E175" s="15"/>
      <c r="F175" s="14"/>
      <c r="G175" s="14"/>
      <c r="H175" s="14"/>
    </row>
    <row r="176" spans="1:8" ht="12.75">
      <c r="A176" s="14" t="s">
        <v>522</v>
      </c>
      <c r="B176" s="14"/>
      <c r="C176" s="14"/>
      <c r="D176" s="14"/>
      <c r="E176" s="15"/>
      <c r="F176" s="14"/>
      <c r="G176" s="14"/>
      <c r="H176" s="14"/>
    </row>
    <row r="177" spans="1:8" ht="12.75">
      <c r="A177" s="14" t="s">
        <v>523</v>
      </c>
      <c r="B177" s="14"/>
      <c r="C177" s="14"/>
      <c r="D177" s="14"/>
      <c r="E177" s="15"/>
      <c r="F177" s="14"/>
      <c r="G177" s="14"/>
      <c r="H177" s="14"/>
    </row>
    <row r="178" spans="1:8" ht="12.75">
      <c r="A178" s="14" t="s">
        <v>524</v>
      </c>
      <c r="B178" s="14"/>
      <c r="C178" s="14"/>
      <c r="D178" s="14"/>
      <c r="E178" s="15"/>
      <c r="F178" s="14"/>
      <c r="G178" s="14"/>
      <c r="H178" s="14"/>
    </row>
  </sheetData>
  <sheetProtection password="D502"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Licitação</cp:lastModifiedBy>
  <dcterms:created xsi:type="dcterms:W3CDTF">2017-08-17T12:37:34Z</dcterms:created>
  <dcterms:modified xsi:type="dcterms:W3CDTF">2017-08-17T12:37:34Z</dcterms:modified>
  <cp:category/>
  <cp:version/>
  <cp:contentType/>
  <cp:contentStatus/>
</cp:coreProperties>
</file>